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50" windowHeight="12060" activeTab="6"/>
  </bookViews>
  <sheets>
    <sheet name="A1" sheetId="2" r:id="rId1"/>
    <sheet name="B1" sheetId="3" r:id="rId2"/>
    <sheet name="C1" sheetId="4" r:id="rId3"/>
    <sheet name="D1" sheetId="5" r:id="rId4"/>
    <sheet name="E1" sheetId="1" r:id="rId5"/>
    <sheet name="F1" sheetId="6" r:id="rId6"/>
    <sheet name="G1" sheetId="9" r:id="rId7"/>
    <sheet name="A2" sheetId="7" r:id="rId8"/>
    <sheet name="B2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6" l="1"/>
  <c r="S38" i="6"/>
  <c r="S37" i="9" l="1"/>
  <c r="S36" i="6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20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4" i="5" l="1"/>
  <c r="S35" i="5"/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A28" i="8" l="1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</calcChain>
</file>

<file path=xl/sharedStrings.xml><?xml version="1.0" encoding="utf-8"?>
<sst xmlns="http://schemas.openxmlformats.org/spreadsheetml/2006/main" count="486" uniqueCount="334">
  <si>
    <t>HZL-E1</t>
  </si>
  <si>
    <t>Sıra No</t>
  </si>
  <si>
    <t>Öğrenci No</t>
  </si>
  <si>
    <t>Ad Soyad</t>
  </si>
  <si>
    <t>TOPLAM</t>
  </si>
  <si>
    <t>2.HAFTA</t>
  </si>
  <si>
    <t>1.HAFTA</t>
  </si>
  <si>
    <t>3.HAFTA</t>
  </si>
  <si>
    <t>4.HAFTA</t>
  </si>
  <si>
    <t>5.HAFTA</t>
  </si>
  <si>
    <t>6.HAFTA</t>
  </si>
  <si>
    <t>HZL- A1</t>
  </si>
  <si>
    <t>HZL-  B1</t>
  </si>
  <si>
    <t xml:space="preserve">16
</t>
  </si>
  <si>
    <t>HZL-C1</t>
  </si>
  <si>
    <t>HZL-D1</t>
  </si>
  <si>
    <t>HZL-F1</t>
  </si>
  <si>
    <t>HZL-A2 (İ.Ö.)</t>
  </si>
  <si>
    <t>HZL-B2 (İ.Ö.)</t>
  </si>
  <si>
    <t>1. HAFTA</t>
  </si>
  <si>
    <t>3.HAFTA*</t>
  </si>
  <si>
    <t>4.HAFTA*</t>
  </si>
  <si>
    <t>4.HAFTA**</t>
  </si>
  <si>
    <t>5.HAFTA**</t>
  </si>
  <si>
    <t>5.HAFTA*</t>
  </si>
  <si>
    <t>7.HAFTA</t>
  </si>
  <si>
    <t>8.HAFTA</t>
  </si>
  <si>
    <t>9.HAFTA</t>
  </si>
  <si>
    <t>10.HAFTA</t>
  </si>
  <si>
    <t>11.HAFTA</t>
  </si>
  <si>
    <t>14.HAFTA</t>
  </si>
  <si>
    <t>12.HAFTA*</t>
  </si>
  <si>
    <t>13.HAFTA**</t>
  </si>
  <si>
    <t>15.HAFTA</t>
  </si>
  <si>
    <t>15. HAFTA</t>
  </si>
  <si>
    <t>2019-2020 İSTEĞE BAĞLI HAZIRLIK SINIFI DEVAMSIZLIK</t>
  </si>
  <si>
    <t>2019 - 2020 İSTEĞE BAĞLI HAZIRLIK SINIFI DEVAMSIZLIK</t>
  </si>
  <si>
    <t xml:space="preserve">Ali Osman Esen    </t>
  </si>
  <si>
    <t xml:space="preserve">Dilara Küçük      </t>
  </si>
  <si>
    <t xml:space="preserve">Cihan Kayatürk    </t>
  </si>
  <si>
    <t xml:space="preserve">Bekir Avci       </t>
  </si>
  <si>
    <t xml:space="preserve">Yasin Eker        </t>
  </si>
  <si>
    <t xml:space="preserve">Hasan Tunç Meço   </t>
  </si>
  <si>
    <t>Mert Muammer Toroslu</t>
  </si>
  <si>
    <t xml:space="preserve">Gencay İbrahim Oya        </t>
  </si>
  <si>
    <t xml:space="preserve">Zeynep Aksu      </t>
  </si>
  <si>
    <t xml:space="preserve">Beyza Davulcu     </t>
  </si>
  <si>
    <t>Derviş Furkan Kılıç</t>
  </si>
  <si>
    <t xml:space="preserve">Burak Balkan      </t>
  </si>
  <si>
    <t xml:space="preserve">Burak Bayrakçı    </t>
  </si>
  <si>
    <t xml:space="preserve">Tunahan Parlakdağ </t>
  </si>
  <si>
    <t xml:space="preserve">Berkay Günlüler   </t>
  </si>
  <si>
    <t xml:space="preserve">Talha Yiğen       </t>
  </si>
  <si>
    <t xml:space="preserve">Ferhat Parıltı    </t>
  </si>
  <si>
    <t xml:space="preserve">İlbey Atmaca      </t>
  </si>
  <si>
    <t xml:space="preserve">Sarp Kaya         </t>
  </si>
  <si>
    <t xml:space="preserve">Mustafa Kılıç     </t>
  </si>
  <si>
    <t xml:space="preserve">İsmail Can Aslan    </t>
  </si>
  <si>
    <t>Ömer Barkan Tunç</t>
  </si>
  <si>
    <t>Burak Topaloğlu</t>
  </si>
  <si>
    <t xml:space="preserve">Zeynep Şekerler   </t>
  </si>
  <si>
    <t xml:space="preserve">Yusuf Cihan Şahin </t>
  </si>
  <si>
    <t xml:space="preserve">Yeliz Çavga       </t>
  </si>
  <si>
    <t xml:space="preserve">Sidal Yalçın      </t>
  </si>
  <si>
    <t>Doğa Lal Kızılarslan</t>
  </si>
  <si>
    <t xml:space="preserve">Yusuf Sakar       </t>
  </si>
  <si>
    <t xml:space="preserve">Tuğçe Nisa Uzun   </t>
  </si>
  <si>
    <t xml:space="preserve">Serkan Ünal       </t>
  </si>
  <si>
    <t xml:space="preserve">Melek Okaya       </t>
  </si>
  <si>
    <t xml:space="preserve">Beyza Başaran     </t>
  </si>
  <si>
    <t xml:space="preserve">Ozan Alaçam       </t>
  </si>
  <si>
    <t xml:space="preserve">İzel İnce         </t>
  </si>
  <si>
    <t xml:space="preserve">Zeynep Ece Tekce  </t>
  </si>
  <si>
    <t>Neslihan Damla Duman</t>
  </si>
  <si>
    <t>Emirhan Koray Demir</t>
  </si>
  <si>
    <t xml:space="preserve">Sercan Çetin      </t>
  </si>
  <si>
    <t xml:space="preserve">Faruk Çelikaslan  </t>
  </si>
  <si>
    <t xml:space="preserve">Muhammet Faruk Biga        </t>
  </si>
  <si>
    <t>Taner Büyükkömürcü</t>
  </si>
  <si>
    <t xml:space="preserve">Vedat Yüknü       </t>
  </si>
  <si>
    <t>Furkan Umut Daşkın</t>
  </si>
  <si>
    <t xml:space="preserve">Melih Çolak       </t>
  </si>
  <si>
    <t>Sema Nur Çiçek</t>
  </si>
  <si>
    <t>Eren Dereli</t>
  </si>
  <si>
    <t>Buket Ceylan</t>
  </si>
  <si>
    <t xml:space="preserve">Fatih Hanedar     </t>
  </si>
  <si>
    <t xml:space="preserve">Furkan Dal        </t>
  </si>
  <si>
    <t xml:space="preserve">Semihcan Dallı    </t>
  </si>
  <si>
    <t xml:space="preserve">Cemre Cansın Ceyhan     </t>
  </si>
  <si>
    <t xml:space="preserve">Sertaç Sezen      </t>
  </si>
  <si>
    <t xml:space="preserve">Sefa Güneş        </t>
  </si>
  <si>
    <t xml:space="preserve">Meriç Düzoğlu     </t>
  </si>
  <si>
    <t xml:space="preserve">Sevda Yaşar       </t>
  </si>
  <si>
    <t xml:space="preserve">Gülten Tamriş     </t>
  </si>
  <si>
    <t xml:space="preserve">Semih Erol Çınar  </t>
  </si>
  <si>
    <t xml:space="preserve">Sevgi Günay       </t>
  </si>
  <si>
    <t xml:space="preserve">Mehmet Şafak      </t>
  </si>
  <si>
    <t xml:space="preserve">Berk Peker        </t>
  </si>
  <si>
    <t xml:space="preserve">Esmanur Akıllıca  </t>
  </si>
  <si>
    <t xml:space="preserve">Ahmet Barış Dal   </t>
  </si>
  <si>
    <t>İsmail Görkem Uğur</t>
  </si>
  <si>
    <t xml:space="preserve">Nuran Kayar       </t>
  </si>
  <si>
    <t xml:space="preserve">Sena Behri        </t>
  </si>
  <si>
    <t xml:space="preserve">Emirhan Kaçar     </t>
  </si>
  <si>
    <t xml:space="preserve">Muhammed Ali Aydın         </t>
  </si>
  <si>
    <t>Oğuzhan Buğra Kaynar</t>
  </si>
  <si>
    <t xml:space="preserve">Ömürcan Kırcı     </t>
  </si>
  <si>
    <t xml:space="preserve">Arda Şeker        </t>
  </si>
  <si>
    <t xml:space="preserve">Zeynep Aybay      </t>
  </si>
  <si>
    <t xml:space="preserve">Ali Can Kızılay   </t>
  </si>
  <si>
    <t xml:space="preserve">Beyza Düz         </t>
  </si>
  <si>
    <t xml:space="preserve">Eren Keskin       </t>
  </si>
  <si>
    <t>İsa Askerhan Karakoç</t>
  </si>
  <si>
    <t xml:space="preserve">Yunus Emre Çelik  </t>
  </si>
  <si>
    <t xml:space="preserve">İrem Ece İriz     </t>
  </si>
  <si>
    <t xml:space="preserve">Uğurcan Adatepe   </t>
  </si>
  <si>
    <t xml:space="preserve">Oğuzhan Öztürk    </t>
  </si>
  <si>
    <t xml:space="preserve">Gözde Turğut      </t>
  </si>
  <si>
    <t xml:space="preserve">Mehmet Emir Taş   </t>
  </si>
  <si>
    <t xml:space="preserve">Kerem Kocaoğlu    </t>
  </si>
  <si>
    <t xml:space="preserve">Sıla Esmer        </t>
  </si>
  <si>
    <t xml:space="preserve">Zehra Turan       </t>
  </si>
  <si>
    <t>Merve Gül Uçkun</t>
  </si>
  <si>
    <t>Hüsne Gül</t>
  </si>
  <si>
    <t xml:space="preserve">Mert Eren Korkmaz </t>
  </si>
  <si>
    <t xml:space="preserve">Ayşe Yücel        </t>
  </si>
  <si>
    <t xml:space="preserve">Mert Yaman        </t>
  </si>
  <si>
    <t xml:space="preserve">Caner Ergüden     </t>
  </si>
  <si>
    <t>Fatma Dilara Çınar</t>
  </si>
  <si>
    <t>Ali Umut Numanoğlu</t>
  </si>
  <si>
    <t xml:space="preserve">Hakan Yaşar       </t>
  </si>
  <si>
    <t xml:space="preserve">Ömer Faruk Arlı   </t>
  </si>
  <si>
    <t xml:space="preserve">Samet Ergen </t>
  </si>
  <si>
    <t>Yusuf Coşkun Gazi</t>
  </si>
  <si>
    <t xml:space="preserve">Devrim Baytak     </t>
  </si>
  <si>
    <t xml:space="preserve">İrem Çevik        </t>
  </si>
  <si>
    <t xml:space="preserve">Ayşe Kayar        </t>
  </si>
  <si>
    <t> 191001049</t>
  </si>
  <si>
    <t xml:space="preserve">Zehra Ünsür       </t>
  </si>
  <si>
    <t xml:space="preserve">Sude Coşgun      </t>
  </si>
  <si>
    <t>Ercüment Emir Akay</t>
  </si>
  <si>
    <t xml:space="preserve">Ertuğrul Erden    </t>
  </si>
  <si>
    <t xml:space="preserve">Yağmur Ayaz       </t>
  </si>
  <si>
    <t xml:space="preserve">Alican Şahin      </t>
  </si>
  <si>
    <t xml:space="preserve">Erenay Yalçın     </t>
  </si>
  <si>
    <t>Mehmet Can Düvenci</t>
  </si>
  <si>
    <t xml:space="preserve">Kamil Can Şahin   </t>
  </si>
  <si>
    <t xml:space="preserve">Şule Özcan </t>
  </si>
  <si>
    <t xml:space="preserve">Hediye Çam        </t>
  </si>
  <si>
    <t xml:space="preserve">Ömer Bakca        </t>
  </si>
  <si>
    <t xml:space="preserve">Ezgi Bil          </t>
  </si>
  <si>
    <t xml:space="preserve">Ezgi Bulca        </t>
  </si>
  <si>
    <t>Seyit Muhammet Cengiz</t>
  </si>
  <si>
    <t xml:space="preserve">Yunus Emre Cin   </t>
  </si>
  <si>
    <t>Ayşegül Akgöz</t>
  </si>
  <si>
    <t>Volkan Çakır</t>
  </si>
  <si>
    <t>Sema Yeşilyurt</t>
  </si>
  <si>
    <t xml:space="preserve">Velican Kahraman  </t>
  </si>
  <si>
    <t xml:space="preserve">Mehmetcan Eser    </t>
  </si>
  <si>
    <t xml:space="preserve">Diyar Kapu        </t>
  </si>
  <si>
    <t xml:space="preserve">Beyzanur Biçeryen </t>
  </si>
  <si>
    <t xml:space="preserve">Ümmü Ece Çırak    </t>
  </si>
  <si>
    <t>Buse Emirosmanoğlu</t>
  </si>
  <si>
    <t xml:space="preserve">Zeynep Berber     </t>
  </si>
  <si>
    <t xml:space="preserve">Uğur Aktaş        </t>
  </si>
  <si>
    <t>Muhammed Önder İnan</t>
  </si>
  <si>
    <t xml:space="preserve">Vedat Koçuk       </t>
  </si>
  <si>
    <t>Recep Tanılay Ağırlar</t>
  </si>
  <si>
    <t xml:space="preserve">Yudum Yılmaz      </t>
  </si>
  <si>
    <t xml:space="preserve">Gülsüm Cengiz    </t>
  </si>
  <si>
    <t xml:space="preserve">Enes Karakoç      </t>
  </si>
  <si>
    <t xml:space="preserve">Hakan Ramazan Güneş       </t>
  </si>
  <si>
    <t xml:space="preserve">Kürşad Pektaş     </t>
  </si>
  <si>
    <t xml:space="preserve">Merve Çetin       </t>
  </si>
  <si>
    <t>Doruk Doğa Korkmaz</t>
  </si>
  <si>
    <t xml:space="preserve">Fırat Kalkan      </t>
  </si>
  <si>
    <t xml:space="preserve">Merve Demir       </t>
  </si>
  <si>
    <t xml:space="preserve">Hüseyin Yıldırım  </t>
  </si>
  <si>
    <t xml:space="preserve">Didem Tutuk       </t>
  </si>
  <si>
    <t xml:space="preserve">Selman Kayapa     </t>
  </si>
  <si>
    <t xml:space="preserve">Abdullah Güzel    </t>
  </si>
  <si>
    <t>Yasin Haşim Delice</t>
  </si>
  <si>
    <t xml:space="preserve">Ali Mert Uyumaz   </t>
  </si>
  <si>
    <t xml:space="preserve">Cihan Görkem      </t>
  </si>
  <si>
    <t xml:space="preserve">Nurgül Öztürk     </t>
  </si>
  <si>
    <t xml:space="preserve">Oğuzhan Şardağ    </t>
  </si>
  <si>
    <t>Dilara Koçal</t>
  </si>
  <si>
    <t xml:space="preserve">Saliha Yıldız Genç </t>
  </si>
  <si>
    <t>Burak Han Doğru</t>
  </si>
  <si>
    <t xml:space="preserve">Oğuzhan Aytar     </t>
  </si>
  <si>
    <t>Ümit Metehan Öztürk</t>
  </si>
  <si>
    <t xml:space="preserve">Sümeyye Beydilli  </t>
  </si>
  <si>
    <t xml:space="preserve">Sıla Bolat        </t>
  </si>
  <si>
    <t xml:space="preserve">Fıratcan Varlı      </t>
  </si>
  <si>
    <t xml:space="preserve">Yunus Emre Yoldaş  </t>
  </si>
  <si>
    <t xml:space="preserve">Cavit Kışlabayrak </t>
  </si>
  <si>
    <t xml:space="preserve">Seyran Çelik      </t>
  </si>
  <si>
    <t xml:space="preserve">Gökçe Şensoy      </t>
  </si>
  <si>
    <t>Nazmiye Nazan Akgün</t>
  </si>
  <si>
    <t xml:space="preserve">Elif Tiryaki      </t>
  </si>
  <si>
    <t xml:space="preserve">Mihrabe Uver      </t>
  </si>
  <si>
    <t xml:space="preserve">Cansu Ateş        </t>
  </si>
  <si>
    <t xml:space="preserve">Fatmanur Alkan    </t>
  </si>
  <si>
    <t xml:space="preserve">Muhammet Hamdullah Çelenk  </t>
  </si>
  <si>
    <t xml:space="preserve">Oğuzhan Elçikoca  </t>
  </si>
  <si>
    <t xml:space="preserve">Yusuf Çelebi      </t>
  </si>
  <si>
    <t>Yavuz Selim Tüysüz</t>
  </si>
  <si>
    <t xml:space="preserve">Taha Yasin Öztürk </t>
  </si>
  <si>
    <t xml:space="preserve">Kemal Işık        </t>
  </si>
  <si>
    <t xml:space="preserve">Hüseyin Gülgen    </t>
  </si>
  <si>
    <t xml:space="preserve">Sedat Orhan       </t>
  </si>
  <si>
    <t xml:space="preserve">Ahmet Aydın       </t>
  </si>
  <si>
    <t xml:space="preserve">Ece Güzelyüz      </t>
  </si>
  <si>
    <t xml:space="preserve">Zeynep Malçok     </t>
  </si>
  <si>
    <t>Mehmet Şerif Kazak</t>
  </si>
  <si>
    <t xml:space="preserve">Fatih Şahin       </t>
  </si>
  <si>
    <t>Arda Alkıran</t>
  </si>
  <si>
    <t xml:space="preserve">Lisan Acar        </t>
  </si>
  <si>
    <t xml:space="preserve">Hacer Gökçe       </t>
  </si>
  <si>
    <t>Fatma Kılıç</t>
  </si>
  <si>
    <t>Serkan Gül</t>
  </si>
  <si>
    <t>Ercüment Hakan Albayrak</t>
  </si>
  <si>
    <t>Tansel Kaan Alabaş</t>
  </si>
  <si>
    <t xml:space="preserve">Yaren Kartal      </t>
  </si>
  <si>
    <t xml:space="preserve">Ebru Timuroğlu    </t>
  </si>
  <si>
    <t xml:space="preserve">Fahri Alyaprak     </t>
  </si>
  <si>
    <t>Ecem Sevde Deliktaş</t>
  </si>
  <si>
    <t xml:space="preserve">Fatma Kekeli      </t>
  </si>
  <si>
    <t xml:space="preserve">İbrahim Enes Altıntaş  </t>
  </si>
  <si>
    <t xml:space="preserve">Sema Sağlam       </t>
  </si>
  <si>
    <t xml:space="preserve">Alperen Özek      </t>
  </si>
  <si>
    <t xml:space="preserve">Doğa Şimşek       </t>
  </si>
  <si>
    <t xml:space="preserve">Yağmur Sever      </t>
  </si>
  <si>
    <t xml:space="preserve">Rüştü Kılıçaslan  </t>
  </si>
  <si>
    <t xml:space="preserve">Şule Duran        </t>
  </si>
  <si>
    <t xml:space="preserve">Batuhan Bako      </t>
  </si>
  <si>
    <t xml:space="preserve">Damla Hatırlı     </t>
  </si>
  <si>
    <t xml:space="preserve">Burak Alataş      </t>
  </si>
  <si>
    <t xml:space="preserve">Merve Karabay     </t>
  </si>
  <si>
    <t xml:space="preserve">Tuğba Dumlu       </t>
  </si>
  <si>
    <t xml:space="preserve">İlker Ertuğrul    </t>
  </si>
  <si>
    <t xml:space="preserve">Sedanur Kızılkaya </t>
  </si>
  <si>
    <t>Talha İnanç Çolakoğlu</t>
  </si>
  <si>
    <t xml:space="preserve">Sevil Menteş      </t>
  </si>
  <si>
    <t xml:space="preserve">Sami Çökmez       </t>
  </si>
  <si>
    <t xml:space="preserve">Gülbahar Sarıtaş  </t>
  </si>
  <si>
    <t xml:space="preserve">Emel Emek         </t>
  </si>
  <si>
    <t xml:space="preserve">Emirhan Erdem     </t>
  </si>
  <si>
    <t>Zekeriya Yeşiloğlu</t>
  </si>
  <si>
    <t xml:space="preserve">Beyza Tüz         </t>
  </si>
  <si>
    <t xml:space="preserve">Rahime Çırakoğlu  </t>
  </si>
  <si>
    <t xml:space="preserve">Şule Meşe         </t>
  </si>
  <si>
    <t xml:space="preserve">Sena Nur Alpun    </t>
  </si>
  <si>
    <t xml:space="preserve">Ayşe Gül Koca     </t>
  </si>
  <si>
    <t>Bilal Tarık Bulut</t>
  </si>
  <si>
    <t>HZL-G1</t>
  </si>
  <si>
    <t xml:space="preserve">Ahmet Enes Erkan  </t>
  </si>
  <si>
    <t>Seher Yıldız Ergin</t>
  </si>
  <si>
    <t xml:space="preserve">Doğukan Aydın     </t>
  </si>
  <si>
    <t xml:space="preserve">Hüseyin Mert Kanaç        </t>
  </si>
  <si>
    <t xml:space="preserve">Aziz Egemen Gürel      </t>
  </si>
  <si>
    <t xml:space="preserve">Eren Eraslan      </t>
  </si>
  <si>
    <t xml:space="preserve">Hüseyin Ceylan    </t>
  </si>
  <si>
    <t>Mazlum Doğan Çiftçi</t>
  </si>
  <si>
    <t xml:space="preserve">Kemal Ülker       </t>
  </si>
  <si>
    <t xml:space="preserve">Yiğit Baran Bükülmez    </t>
  </si>
  <si>
    <t xml:space="preserve">Metehan Özbek     </t>
  </si>
  <si>
    <t xml:space="preserve">Mahmut Tükenmez   </t>
  </si>
  <si>
    <t xml:space="preserve">Seyit Altan Benli </t>
  </si>
  <si>
    <t xml:space="preserve">Nazmiye Karabacak </t>
  </si>
  <si>
    <t xml:space="preserve">Zeynep Durak      </t>
  </si>
  <si>
    <t xml:space="preserve">Kamil Ufuk Uzun   </t>
  </si>
  <si>
    <t>Erdi Korkmaz</t>
  </si>
  <si>
    <t>Tolga Eren Mercimekoğlu</t>
  </si>
  <si>
    <t xml:space="preserve">Kerim Tanıtmış    </t>
  </si>
  <si>
    <t xml:space="preserve">Sinem Aydın       </t>
  </si>
  <si>
    <t>Batuhan Bükülmezbaş</t>
  </si>
  <si>
    <t xml:space="preserve">Melisa Demirkıran </t>
  </si>
  <si>
    <t xml:space="preserve">Efecan Akbaş      </t>
  </si>
  <si>
    <t>Şükran Koçak Daldal</t>
  </si>
  <si>
    <t xml:space="preserve">Tuğba Kozak       </t>
  </si>
  <si>
    <t>Mehmet Kamil Sancar</t>
  </si>
  <si>
    <t xml:space="preserve">Şeyda Yavuz       </t>
  </si>
  <si>
    <t xml:space="preserve">Meltem Özdemir    </t>
  </si>
  <si>
    <t xml:space="preserve">Ertuğrul Batır    </t>
  </si>
  <si>
    <t>Adil Burak Şahinbaş</t>
  </si>
  <si>
    <t xml:space="preserve">Levent Kurtoğlu   </t>
  </si>
  <si>
    <t xml:space="preserve">Metehan Ustaoğlu  </t>
  </si>
  <si>
    <t xml:space="preserve">Hatice Nur Dağlı  </t>
  </si>
  <si>
    <t xml:space="preserve">Selin Kartal      </t>
  </si>
  <si>
    <t xml:space="preserve">Emre Yılmaz       </t>
  </si>
  <si>
    <t>Baha Nacar</t>
  </si>
  <si>
    <t>Abdullahcan Elibol</t>
  </si>
  <si>
    <t xml:space="preserve">Gizem Çankaya     </t>
  </si>
  <si>
    <t xml:space="preserve">Kübra Güneş       </t>
  </si>
  <si>
    <t xml:space="preserve">Alaattin Evli     </t>
  </si>
  <si>
    <t xml:space="preserve">Emre Kara         </t>
  </si>
  <si>
    <t xml:space="preserve">Sefacan Gültekin  </t>
  </si>
  <si>
    <t>Alp Kemal Kaynatma</t>
  </si>
  <si>
    <t xml:space="preserve">Ali Özdemir       </t>
  </si>
  <si>
    <t>Mehmet Said Yılmaz</t>
  </si>
  <si>
    <t xml:space="preserve">Yağmur Özdoğan    </t>
  </si>
  <si>
    <t xml:space="preserve">Hüseyin Hamza Uğur        </t>
  </si>
  <si>
    <t>Mustafa Berk Yılmaz</t>
  </si>
  <si>
    <t xml:space="preserve">Onur Özdemir      </t>
  </si>
  <si>
    <t xml:space="preserve">Ceyhun Tosun      </t>
  </si>
  <si>
    <t xml:space="preserve">Recep Özdel       </t>
  </si>
  <si>
    <t xml:space="preserve">Arzu Karadayı     </t>
  </si>
  <si>
    <t xml:space="preserve">Ahmet Dede        </t>
  </si>
  <si>
    <t xml:space="preserve">Şevval Coşkun      </t>
  </si>
  <si>
    <t xml:space="preserve">Nazlıcan Altun    </t>
  </si>
  <si>
    <t xml:space="preserve">Hilal Zengin      </t>
  </si>
  <si>
    <t xml:space="preserve">Hamdi Durusoy     </t>
  </si>
  <si>
    <t xml:space="preserve">Gizem Yılmaz      </t>
  </si>
  <si>
    <t xml:space="preserve">Mehmet Ali Öztürk </t>
  </si>
  <si>
    <t>Muharrem Mert Meral</t>
  </si>
  <si>
    <t xml:space="preserve">Mustafa Tarı      </t>
  </si>
  <si>
    <t xml:space="preserve">Tunahan Yılmaz    </t>
  </si>
  <si>
    <t xml:space="preserve">Rabia Buzcu       </t>
  </si>
  <si>
    <t>Mehmet Nezir Bozkurt</t>
  </si>
  <si>
    <t xml:space="preserve">Semih Türker      </t>
  </si>
  <si>
    <t>Hüseyin Talha Menevşe</t>
  </si>
  <si>
    <t xml:space="preserve">Selahattin Yavuz Duman       </t>
  </si>
  <si>
    <t>İbrahim Uçar</t>
  </si>
  <si>
    <t xml:space="preserve">Ayça Buse Demirci </t>
  </si>
  <si>
    <t xml:space="preserve">Ecem Önder        </t>
  </si>
  <si>
    <t xml:space="preserve">Kaancan Çakır     </t>
  </si>
  <si>
    <t>Necmettin Cihangir</t>
  </si>
  <si>
    <t>Elif Doğru</t>
  </si>
  <si>
    <t xml:space="preserve"> </t>
  </si>
  <si>
    <t>Sory Bailo Sall</t>
  </si>
  <si>
    <t>Umut Lütfü Balçık</t>
  </si>
  <si>
    <t xml:space="preserve">Hakan Kartal     </t>
  </si>
  <si>
    <t>Edanur Karaaslan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</si>
</sst>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Arial"/>
      <family val="2"/>
      <charset val="162"/>
    </font>
    <font>
      <sz val="9"/>
      <color rgb="FF00000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rgb="FF00B050"/>
      <name val="Times New Roman"/>
      <family val="1"/>
      <charset val="162"/>
    </font>
    <font>
      <i/>
      <sz val="9"/>
      <color rgb="FF00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9"/>
      <color rgb="FF00B050"/>
      <name val="Times New Roman"/>
      <family val="1"/>
      <charset val="162"/>
    </font>
    <font>
      <sz val="10"/>
      <color rgb="FF00B05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i/>
      <sz val="9"/>
      <color rgb="FFFF0000"/>
      <name val="Times New Roman"/>
      <family val="1"/>
      <charset val="162"/>
    </font>
    <font>
      <sz val="9"/>
      <color rgb="FFCC00CC"/>
      <name val="Times New Roman"/>
      <family val="1"/>
      <charset val="162"/>
    </font>
    <font>
      <sz val="10"/>
      <color rgb="FFCC00CC"/>
      <name val="Times New Roman"/>
      <family val="1"/>
      <charset val="162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sz val="8"/>
      <color rgb="FF00B050"/>
      <name val="Times New Roman"/>
      <family val="1"/>
      <charset val="162"/>
    </font>
    <font>
      <sz val="8"/>
      <color theme="1"/>
      <name val="Calibri"/>
      <family val="2"/>
      <scheme val="minor"/>
    </font>
    <font>
      <sz val="8"/>
      <color rgb="FFFF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7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Font="1"/>
    <xf numFmtId="0" fontId="0" fillId="2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0" fillId="2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6" xfId="0" applyFont="1" applyFill="1" applyBorder="1"/>
    <xf numFmtId="0" fontId="0" fillId="2" borderId="6" xfId="0" applyFill="1" applyBorder="1"/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1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6" borderId="1" xfId="0" applyFont="1" applyFill="1" applyBorder="1" applyAlignment="1">
      <alignment horizontal="center"/>
    </xf>
    <xf numFmtId="0" fontId="22" fillId="0" borderId="0" xfId="0" applyFont="1"/>
    <xf numFmtId="0" fontId="7" fillId="5" borderId="7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2"/>
  <sheetViews>
    <sheetView zoomScale="95" zoomScaleNormal="95" workbookViewId="0">
      <selection activeCell="V28" sqref="V28"/>
    </sheetView>
  </sheetViews>
  <sheetFormatPr defaultRowHeight="15" x14ac:dyDescent="0.25"/>
  <cols>
    <col min="2" max="2" width="11.85546875" customWidth="1"/>
    <col min="3" max="3" width="17.85546875" customWidth="1"/>
  </cols>
  <sheetData>
    <row r="1" spans="1:19" ht="15.75" x14ac:dyDescent="0.2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5">
      <c r="A3" s="13" t="s">
        <v>1</v>
      </c>
      <c r="B3" s="13" t="s">
        <v>2</v>
      </c>
      <c r="C3" s="14" t="s">
        <v>3</v>
      </c>
      <c r="D3" s="15" t="s">
        <v>19</v>
      </c>
      <c r="E3" s="4" t="s">
        <v>5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31</v>
      </c>
      <c r="P3" s="4" t="s">
        <v>32</v>
      </c>
      <c r="Q3" s="4" t="s">
        <v>30</v>
      </c>
      <c r="R3" s="4" t="s">
        <v>34</v>
      </c>
      <c r="S3" s="4" t="s">
        <v>4</v>
      </c>
    </row>
    <row r="4" spans="1:19" ht="15.75" x14ac:dyDescent="0.25">
      <c r="A4" s="29">
        <v>1</v>
      </c>
      <c r="B4" s="32">
        <v>191503049</v>
      </c>
      <c r="C4" s="32" t="s">
        <v>37</v>
      </c>
      <c r="D4" s="61"/>
      <c r="E4" s="7">
        <v>2</v>
      </c>
      <c r="F4" s="16">
        <v>0</v>
      </c>
      <c r="G4" s="16">
        <v>0</v>
      </c>
      <c r="H4" s="16">
        <v>0</v>
      </c>
      <c r="I4" s="16">
        <v>3</v>
      </c>
      <c r="J4" s="44">
        <v>1</v>
      </c>
      <c r="K4" s="44">
        <v>0</v>
      </c>
      <c r="L4" s="103">
        <v>0</v>
      </c>
      <c r="M4" s="44">
        <v>1</v>
      </c>
      <c r="N4" s="44">
        <v>0</v>
      </c>
      <c r="O4" s="44">
        <v>1</v>
      </c>
      <c r="P4" s="44">
        <v>0</v>
      </c>
      <c r="Q4" s="44">
        <v>0</v>
      </c>
      <c r="R4" s="44">
        <v>0</v>
      </c>
      <c r="S4" s="59">
        <f t="shared" ref="S4:S22" si="0">SUM(E4:R4)</f>
        <v>8</v>
      </c>
    </row>
    <row r="5" spans="1:19" ht="15.75" x14ac:dyDescent="0.25">
      <c r="A5" s="30">
        <v>2</v>
      </c>
      <c r="B5" s="32">
        <v>191201059</v>
      </c>
      <c r="C5" s="32" t="s">
        <v>38</v>
      </c>
      <c r="D5" s="61"/>
      <c r="E5" s="7">
        <v>0</v>
      </c>
      <c r="F5" s="16">
        <v>5</v>
      </c>
      <c r="G5" s="16">
        <v>10</v>
      </c>
      <c r="H5" s="16">
        <v>5</v>
      </c>
      <c r="I5" s="16">
        <v>10</v>
      </c>
      <c r="J5" s="44">
        <v>8</v>
      </c>
      <c r="K5" s="44">
        <v>14</v>
      </c>
      <c r="L5" s="44">
        <v>18</v>
      </c>
      <c r="M5" s="44">
        <v>7</v>
      </c>
      <c r="N5" s="44">
        <v>10</v>
      </c>
      <c r="O5" s="44">
        <v>13</v>
      </c>
      <c r="P5" s="44">
        <v>5</v>
      </c>
      <c r="Q5" s="44">
        <v>6</v>
      </c>
      <c r="R5" s="44">
        <v>1</v>
      </c>
      <c r="S5" s="59">
        <f t="shared" si="0"/>
        <v>112</v>
      </c>
    </row>
    <row r="6" spans="1:19" ht="15.75" x14ac:dyDescent="0.25">
      <c r="A6" s="30">
        <v>3</v>
      </c>
      <c r="B6" s="32">
        <v>191002016</v>
      </c>
      <c r="C6" s="32" t="s">
        <v>39</v>
      </c>
      <c r="D6" s="61"/>
      <c r="E6" s="7">
        <v>0</v>
      </c>
      <c r="F6" s="16">
        <v>0</v>
      </c>
      <c r="G6" s="16">
        <v>0</v>
      </c>
      <c r="H6" s="16">
        <v>0</v>
      </c>
      <c r="I6" s="16">
        <v>0</v>
      </c>
      <c r="J6" s="44">
        <v>0</v>
      </c>
      <c r="K6" s="44">
        <v>6</v>
      </c>
      <c r="L6" s="44">
        <v>0</v>
      </c>
      <c r="M6" s="44">
        <v>2</v>
      </c>
      <c r="N6" s="44">
        <v>0</v>
      </c>
      <c r="O6" s="44">
        <v>0</v>
      </c>
      <c r="P6" s="44">
        <v>0</v>
      </c>
      <c r="Q6" s="44">
        <v>0</v>
      </c>
      <c r="R6" s="44">
        <v>4</v>
      </c>
      <c r="S6" s="59">
        <f t="shared" si="0"/>
        <v>12</v>
      </c>
    </row>
    <row r="7" spans="1:19" ht="15.75" x14ac:dyDescent="0.25">
      <c r="A7" s="30">
        <v>4</v>
      </c>
      <c r="B7" s="32">
        <v>191002029</v>
      </c>
      <c r="C7" s="32" t="s">
        <v>40</v>
      </c>
      <c r="D7" s="61"/>
      <c r="E7" s="7">
        <v>0</v>
      </c>
      <c r="F7" s="16">
        <v>0</v>
      </c>
      <c r="G7" s="16">
        <v>1</v>
      </c>
      <c r="H7" s="16">
        <v>3</v>
      </c>
      <c r="I7" s="16">
        <v>7</v>
      </c>
      <c r="J7" s="44">
        <v>4</v>
      </c>
      <c r="K7" s="44">
        <v>0</v>
      </c>
      <c r="L7" s="44">
        <v>1</v>
      </c>
      <c r="M7" s="44">
        <v>6</v>
      </c>
      <c r="N7" s="44">
        <v>1</v>
      </c>
      <c r="O7" s="44">
        <v>10</v>
      </c>
      <c r="P7" s="44">
        <v>10</v>
      </c>
      <c r="Q7" s="44">
        <v>8</v>
      </c>
      <c r="R7" s="44">
        <v>2</v>
      </c>
      <c r="S7" s="59">
        <f t="shared" si="0"/>
        <v>53</v>
      </c>
    </row>
    <row r="8" spans="1:19" ht="15.75" x14ac:dyDescent="0.25">
      <c r="A8" s="29">
        <v>5</v>
      </c>
      <c r="B8" s="32">
        <v>191105005</v>
      </c>
      <c r="C8" s="32" t="s">
        <v>41</v>
      </c>
      <c r="D8" s="61"/>
      <c r="E8" s="7">
        <v>22</v>
      </c>
      <c r="F8" s="16">
        <v>22</v>
      </c>
      <c r="G8" s="16">
        <v>22</v>
      </c>
      <c r="H8" s="16">
        <v>20</v>
      </c>
      <c r="I8" s="16">
        <v>18</v>
      </c>
      <c r="J8" s="44">
        <v>22</v>
      </c>
      <c r="K8" s="44">
        <v>22</v>
      </c>
      <c r="L8" s="44">
        <v>22</v>
      </c>
      <c r="M8" s="44">
        <v>22</v>
      </c>
      <c r="N8" s="44">
        <v>16</v>
      </c>
      <c r="O8" s="44">
        <v>22</v>
      </c>
      <c r="P8" s="44">
        <v>20</v>
      </c>
      <c r="Q8" s="44">
        <v>22</v>
      </c>
      <c r="R8" s="44">
        <v>16</v>
      </c>
      <c r="S8" s="59">
        <f t="shared" si="0"/>
        <v>288</v>
      </c>
    </row>
    <row r="9" spans="1:19" ht="15.75" x14ac:dyDescent="0.25">
      <c r="A9" s="30">
        <v>6</v>
      </c>
      <c r="B9" s="32">
        <v>191001044</v>
      </c>
      <c r="C9" s="32" t="s">
        <v>42</v>
      </c>
      <c r="D9" s="61"/>
      <c r="E9" s="7">
        <v>3</v>
      </c>
      <c r="F9" s="16">
        <v>9</v>
      </c>
      <c r="G9" s="16">
        <v>12</v>
      </c>
      <c r="H9" s="16">
        <v>12</v>
      </c>
      <c r="I9" s="16">
        <v>13</v>
      </c>
      <c r="J9" s="44">
        <v>7</v>
      </c>
      <c r="K9" s="44">
        <v>13</v>
      </c>
      <c r="L9" s="44">
        <v>5</v>
      </c>
      <c r="M9" s="44">
        <v>13</v>
      </c>
      <c r="N9" s="44">
        <v>4</v>
      </c>
      <c r="O9" s="44">
        <v>6</v>
      </c>
      <c r="P9" s="44">
        <v>20</v>
      </c>
      <c r="Q9" s="44">
        <v>22</v>
      </c>
      <c r="R9" s="125">
        <v>16</v>
      </c>
      <c r="S9" s="59">
        <f t="shared" si="0"/>
        <v>155</v>
      </c>
    </row>
    <row r="10" spans="1:19" ht="18" customHeight="1" x14ac:dyDescent="0.25">
      <c r="A10" s="29">
        <v>7</v>
      </c>
      <c r="B10" s="32">
        <v>191001053</v>
      </c>
      <c r="C10" s="32" t="s">
        <v>43</v>
      </c>
      <c r="D10" s="61"/>
      <c r="E10" s="7">
        <v>0</v>
      </c>
      <c r="F10" s="16">
        <v>0</v>
      </c>
      <c r="G10" s="16">
        <v>4</v>
      </c>
      <c r="H10" s="16">
        <v>6</v>
      </c>
      <c r="I10" s="16">
        <v>6</v>
      </c>
      <c r="J10" s="44">
        <v>4</v>
      </c>
      <c r="K10" s="44">
        <v>0</v>
      </c>
      <c r="L10" s="44">
        <v>3</v>
      </c>
      <c r="M10" s="44">
        <v>4</v>
      </c>
      <c r="N10" s="44">
        <v>4</v>
      </c>
      <c r="O10" s="44">
        <v>6</v>
      </c>
      <c r="P10" s="44">
        <v>8</v>
      </c>
      <c r="Q10" s="44">
        <v>4</v>
      </c>
      <c r="R10" s="125">
        <v>1</v>
      </c>
      <c r="S10" s="59">
        <f t="shared" si="0"/>
        <v>50</v>
      </c>
    </row>
    <row r="11" spans="1:19" ht="15.75" x14ac:dyDescent="0.25">
      <c r="A11" s="30">
        <v>8</v>
      </c>
      <c r="B11" s="32">
        <v>191002010</v>
      </c>
      <c r="C11" s="32" t="s">
        <v>44</v>
      </c>
      <c r="D11" s="61"/>
      <c r="E11" s="7">
        <v>0</v>
      </c>
      <c r="F11" s="16">
        <v>10</v>
      </c>
      <c r="G11" s="16">
        <v>0</v>
      </c>
      <c r="H11" s="16">
        <v>7</v>
      </c>
      <c r="I11" s="16">
        <v>0</v>
      </c>
      <c r="J11" s="44">
        <v>8</v>
      </c>
      <c r="K11" s="44">
        <v>0</v>
      </c>
      <c r="L11" s="44">
        <v>8</v>
      </c>
      <c r="M11" s="44">
        <v>14</v>
      </c>
      <c r="N11" s="44">
        <v>10</v>
      </c>
      <c r="O11" s="44">
        <v>1</v>
      </c>
      <c r="P11" s="44">
        <v>0</v>
      </c>
      <c r="Q11" s="44">
        <v>0</v>
      </c>
      <c r="R11" s="125">
        <v>2</v>
      </c>
      <c r="S11" s="59">
        <f t="shared" si="0"/>
        <v>60</v>
      </c>
    </row>
    <row r="12" spans="1:19" ht="15.75" x14ac:dyDescent="0.25">
      <c r="A12" s="29">
        <v>9</v>
      </c>
      <c r="B12" s="32">
        <v>191203003</v>
      </c>
      <c r="C12" s="32" t="s">
        <v>45</v>
      </c>
      <c r="D12" s="61"/>
      <c r="E12" s="7">
        <v>9</v>
      </c>
      <c r="F12" s="16">
        <v>8</v>
      </c>
      <c r="G12" s="16">
        <v>2</v>
      </c>
      <c r="H12" s="16">
        <v>18</v>
      </c>
      <c r="I12" s="16">
        <v>10</v>
      </c>
      <c r="J12" s="44">
        <v>14</v>
      </c>
      <c r="K12" s="44">
        <v>14</v>
      </c>
      <c r="L12" s="44">
        <v>18</v>
      </c>
      <c r="M12" s="44">
        <v>22</v>
      </c>
      <c r="N12" s="44">
        <v>16</v>
      </c>
      <c r="O12" s="44">
        <v>22</v>
      </c>
      <c r="P12" s="44">
        <v>20</v>
      </c>
      <c r="Q12" s="44">
        <v>22</v>
      </c>
      <c r="R12" s="125">
        <v>16</v>
      </c>
      <c r="S12" s="59">
        <f t="shared" si="0"/>
        <v>211</v>
      </c>
    </row>
    <row r="13" spans="1:19" ht="15.75" x14ac:dyDescent="0.25">
      <c r="A13" s="30">
        <v>10</v>
      </c>
      <c r="B13" s="32">
        <v>193001005</v>
      </c>
      <c r="C13" s="32" t="s">
        <v>46</v>
      </c>
      <c r="D13" s="61"/>
      <c r="E13" s="7">
        <v>6</v>
      </c>
      <c r="F13" s="16">
        <v>8</v>
      </c>
      <c r="G13" s="16">
        <v>0</v>
      </c>
      <c r="H13" s="16">
        <v>4</v>
      </c>
      <c r="I13" s="16">
        <v>8</v>
      </c>
      <c r="J13" s="44">
        <v>12</v>
      </c>
      <c r="K13" s="44">
        <v>0</v>
      </c>
      <c r="L13" s="44">
        <v>8</v>
      </c>
      <c r="M13" s="44">
        <v>0</v>
      </c>
      <c r="N13" s="44">
        <v>4</v>
      </c>
      <c r="O13" s="44">
        <v>0</v>
      </c>
      <c r="P13" s="44">
        <v>6</v>
      </c>
      <c r="Q13" s="44">
        <v>0</v>
      </c>
      <c r="R13" s="125">
        <v>6</v>
      </c>
      <c r="S13" s="59">
        <f t="shared" si="0"/>
        <v>62</v>
      </c>
    </row>
    <row r="14" spans="1:19" ht="15.75" x14ac:dyDescent="0.25">
      <c r="A14" s="30">
        <v>11</v>
      </c>
      <c r="B14" s="32">
        <v>191105041</v>
      </c>
      <c r="C14" s="32" t="s">
        <v>47</v>
      </c>
      <c r="D14" s="61"/>
      <c r="E14" s="7">
        <v>4</v>
      </c>
      <c r="F14" s="16">
        <v>4</v>
      </c>
      <c r="G14" s="16">
        <v>4</v>
      </c>
      <c r="H14" s="16">
        <v>5</v>
      </c>
      <c r="I14" s="16">
        <v>8</v>
      </c>
      <c r="J14" s="44">
        <v>11</v>
      </c>
      <c r="K14" s="44">
        <v>14</v>
      </c>
      <c r="L14" s="44">
        <v>8</v>
      </c>
      <c r="M14" s="44">
        <v>12</v>
      </c>
      <c r="N14" s="44">
        <v>3</v>
      </c>
      <c r="O14" s="44">
        <v>6</v>
      </c>
      <c r="P14" s="44">
        <v>0</v>
      </c>
      <c r="Q14" s="44">
        <v>4</v>
      </c>
      <c r="R14" s="125">
        <v>3</v>
      </c>
      <c r="S14" s="59">
        <f t="shared" si="0"/>
        <v>86</v>
      </c>
    </row>
    <row r="15" spans="1:19" ht="15.75" x14ac:dyDescent="0.25">
      <c r="A15" s="29">
        <v>12</v>
      </c>
      <c r="B15" s="32">
        <v>191002007</v>
      </c>
      <c r="C15" s="32" t="s">
        <v>48</v>
      </c>
      <c r="D15" s="61"/>
      <c r="E15" s="7">
        <v>0</v>
      </c>
      <c r="F15" s="16">
        <v>0</v>
      </c>
      <c r="G15" s="16">
        <v>0</v>
      </c>
      <c r="H15" s="16">
        <v>4</v>
      </c>
      <c r="I15" s="16">
        <v>4</v>
      </c>
      <c r="J15" s="44">
        <v>10</v>
      </c>
      <c r="K15" s="44">
        <v>0</v>
      </c>
      <c r="L15" s="44">
        <v>0</v>
      </c>
      <c r="M15" s="44">
        <v>4</v>
      </c>
      <c r="N15" s="44">
        <v>4</v>
      </c>
      <c r="O15" s="44">
        <v>4</v>
      </c>
      <c r="P15" s="44">
        <v>0</v>
      </c>
      <c r="Q15" s="44">
        <v>0</v>
      </c>
      <c r="R15" s="125">
        <v>6</v>
      </c>
      <c r="S15" s="59">
        <f t="shared" si="0"/>
        <v>36</v>
      </c>
    </row>
    <row r="16" spans="1:19" ht="15.75" x14ac:dyDescent="0.25">
      <c r="A16" s="30">
        <v>13</v>
      </c>
      <c r="B16" s="32">
        <v>191501010</v>
      </c>
      <c r="C16" s="32" t="s">
        <v>49</v>
      </c>
      <c r="D16" s="61"/>
      <c r="E16" s="7">
        <v>0</v>
      </c>
      <c r="F16" s="16">
        <v>8</v>
      </c>
      <c r="G16" s="16">
        <v>4</v>
      </c>
      <c r="H16" s="16">
        <v>4</v>
      </c>
      <c r="I16" s="16">
        <v>2</v>
      </c>
      <c r="J16" s="44">
        <v>0</v>
      </c>
      <c r="K16" s="88">
        <v>1</v>
      </c>
      <c r="L16" s="44">
        <v>6</v>
      </c>
      <c r="M16" s="44">
        <v>8</v>
      </c>
      <c r="N16" s="44">
        <v>0</v>
      </c>
      <c r="O16" s="44">
        <v>5</v>
      </c>
      <c r="P16" s="44">
        <v>8</v>
      </c>
      <c r="Q16" s="44">
        <v>3</v>
      </c>
      <c r="R16" s="125">
        <v>6</v>
      </c>
      <c r="S16" s="59">
        <f t="shared" si="0"/>
        <v>55</v>
      </c>
    </row>
    <row r="17" spans="1:19" ht="15.75" x14ac:dyDescent="0.25">
      <c r="A17" s="29">
        <v>14</v>
      </c>
      <c r="B17" s="32">
        <v>191201060</v>
      </c>
      <c r="C17" s="32" t="s">
        <v>50</v>
      </c>
      <c r="D17" s="61"/>
      <c r="E17" s="7">
        <v>6</v>
      </c>
      <c r="F17" s="16">
        <v>10</v>
      </c>
      <c r="G17" s="16">
        <v>15</v>
      </c>
      <c r="H17" s="16">
        <v>14</v>
      </c>
      <c r="I17" s="16">
        <v>12</v>
      </c>
      <c r="J17" s="44">
        <v>16</v>
      </c>
      <c r="K17" s="88">
        <v>10</v>
      </c>
      <c r="L17" s="44">
        <v>18</v>
      </c>
      <c r="M17" s="44">
        <v>22</v>
      </c>
      <c r="N17" s="44">
        <v>16</v>
      </c>
      <c r="O17" s="44">
        <v>22</v>
      </c>
      <c r="P17" s="44">
        <v>20</v>
      </c>
      <c r="Q17" s="44">
        <v>22</v>
      </c>
      <c r="R17" s="125">
        <v>16</v>
      </c>
      <c r="S17" s="59">
        <f t="shared" si="0"/>
        <v>219</v>
      </c>
    </row>
    <row r="18" spans="1:19" ht="15.75" x14ac:dyDescent="0.25">
      <c r="A18" s="29">
        <v>15</v>
      </c>
      <c r="B18" s="32">
        <v>193206002</v>
      </c>
      <c r="C18" s="32" t="s">
        <v>51</v>
      </c>
      <c r="D18" s="61"/>
      <c r="E18" s="7">
        <v>4</v>
      </c>
      <c r="F18" s="16">
        <v>4</v>
      </c>
      <c r="G18" s="16">
        <v>12</v>
      </c>
      <c r="H18" s="16">
        <v>14</v>
      </c>
      <c r="I18" s="16">
        <v>12</v>
      </c>
      <c r="J18" s="44">
        <v>18</v>
      </c>
      <c r="K18" s="88">
        <v>18</v>
      </c>
      <c r="L18" s="44">
        <v>18</v>
      </c>
      <c r="M18" s="44">
        <v>22</v>
      </c>
      <c r="N18" s="44">
        <v>16</v>
      </c>
      <c r="O18" s="44">
        <v>22</v>
      </c>
      <c r="P18" s="44">
        <v>12</v>
      </c>
      <c r="Q18" s="44">
        <v>22</v>
      </c>
      <c r="R18" s="125">
        <v>12</v>
      </c>
      <c r="S18" s="59">
        <f t="shared" si="0"/>
        <v>206</v>
      </c>
    </row>
    <row r="19" spans="1:19" ht="15.75" x14ac:dyDescent="0.25">
      <c r="A19" s="29">
        <v>16</v>
      </c>
      <c r="B19" s="32">
        <v>191002028</v>
      </c>
      <c r="C19" s="32" t="s">
        <v>52</v>
      </c>
      <c r="D19" s="61"/>
      <c r="E19" s="7">
        <v>0</v>
      </c>
      <c r="F19" s="16">
        <v>0</v>
      </c>
      <c r="G19" s="16">
        <v>0</v>
      </c>
      <c r="H19" s="16">
        <v>0</v>
      </c>
      <c r="I19" s="16">
        <v>6</v>
      </c>
      <c r="J19" s="44">
        <v>8</v>
      </c>
      <c r="K19" s="88">
        <v>6</v>
      </c>
      <c r="L19" s="44">
        <v>2</v>
      </c>
      <c r="M19" s="44">
        <v>7</v>
      </c>
      <c r="N19" s="44">
        <v>5</v>
      </c>
      <c r="O19" s="44">
        <v>4</v>
      </c>
      <c r="P19" s="44">
        <v>5</v>
      </c>
      <c r="Q19" s="44">
        <v>6</v>
      </c>
      <c r="R19" s="125">
        <v>5</v>
      </c>
      <c r="S19" s="59">
        <f t="shared" si="0"/>
        <v>54</v>
      </c>
    </row>
    <row r="20" spans="1:19" ht="15.75" x14ac:dyDescent="0.25">
      <c r="A20" s="30">
        <v>17</v>
      </c>
      <c r="B20" s="86">
        <v>195017006</v>
      </c>
      <c r="C20" s="86" t="s">
        <v>328</v>
      </c>
      <c r="D20" s="61"/>
      <c r="E20" s="7">
        <v>4</v>
      </c>
      <c r="F20" s="87">
        <v>0</v>
      </c>
      <c r="G20" s="16">
        <v>7</v>
      </c>
      <c r="H20" s="87">
        <v>10</v>
      </c>
      <c r="I20" s="16">
        <v>2</v>
      </c>
      <c r="J20" s="88">
        <v>0</v>
      </c>
      <c r="K20" s="88">
        <v>2</v>
      </c>
      <c r="L20" s="44">
        <v>6</v>
      </c>
      <c r="M20" s="44">
        <v>10</v>
      </c>
      <c r="N20" s="44">
        <v>8</v>
      </c>
      <c r="O20" s="44">
        <v>18</v>
      </c>
      <c r="P20" s="44">
        <v>4</v>
      </c>
      <c r="Q20" s="44">
        <v>6</v>
      </c>
      <c r="R20" s="125">
        <v>8</v>
      </c>
      <c r="S20" s="59">
        <f t="shared" si="0"/>
        <v>85</v>
      </c>
    </row>
    <row r="21" spans="1:19" ht="15.75" x14ac:dyDescent="0.25">
      <c r="A21" s="30">
        <v>18</v>
      </c>
      <c r="B21" s="32">
        <v>191201003</v>
      </c>
      <c r="C21" s="32" t="s">
        <v>53</v>
      </c>
      <c r="D21" s="62"/>
      <c r="E21" s="16">
        <v>0</v>
      </c>
      <c r="F21" s="87">
        <v>12</v>
      </c>
      <c r="G21" s="16">
        <v>8</v>
      </c>
      <c r="H21" s="87">
        <v>6</v>
      </c>
      <c r="I21" s="16">
        <v>4</v>
      </c>
      <c r="J21" s="88">
        <v>10</v>
      </c>
      <c r="K21" s="88">
        <v>4</v>
      </c>
      <c r="L21" s="44">
        <v>8</v>
      </c>
      <c r="M21" s="44">
        <v>8</v>
      </c>
      <c r="N21" s="44">
        <v>4</v>
      </c>
      <c r="O21" s="42">
        <v>2</v>
      </c>
      <c r="P21" s="122">
        <v>2</v>
      </c>
      <c r="Q21" s="42">
        <v>0</v>
      </c>
      <c r="R21" s="126">
        <v>0</v>
      </c>
      <c r="S21" s="96">
        <f t="shared" si="0"/>
        <v>68</v>
      </c>
    </row>
    <row r="22" spans="1:19" ht="15.75" x14ac:dyDescent="0.25">
      <c r="A22" s="29">
        <v>19</v>
      </c>
      <c r="B22" s="32">
        <v>191503028</v>
      </c>
      <c r="C22" s="32" t="s">
        <v>54</v>
      </c>
      <c r="D22" s="63"/>
      <c r="E22" s="7">
        <v>0</v>
      </c>
      <c r="F22" s="87">
        <v>0</v>
      </c>
      <c r="G22" s="16">
        <v>0</v>
      </c>
      <c r="H22" s="87">
        <v>5</v>
      </c>
      <c r="I22" s="16">
        <v>6</v>
      </c>
      <c r="J22" s="88">
        <v>8</v>
      </c>
      <c r="K22" s="88">
        <v>4</v>
      </c>
      <c r="L22" s="44">
        <v>7</v>
      </c>
      <c r="M22" s="44">
        <v>7</v>
      </c>
      <c r="N22" s="44">
        <v>12</v>
      </c>
      <c r="O22" s="42">
        <v>10</v>
      </c>
      <c r="P22" s="42">
        <v>6</v>
      </c>
      <c r="Q22" s="42">
        <v>0</v>
      </c>
      <c r="R22" s="126">
        <v>4</v>
      </c>
      <c r="S22" s="96">
        <f t="shared" si="0"/>
        <v>69</v>
      </c>
    </row>
    <row r="23" spans="1:19" ht="15.75" x14ac:dyDescent="0.25">
      <c r="A23" s="30">
        <v>20</v>
      </c>
      <c r="B23" s="32">
        <v>191202021</v>
      </c>
      <c r="C23" s="32" t="s">
        <v>55</v>
      </c>
      <c r="D23" s="63"/>
      <c r="E23" s="7">
        <v>0</v>
      </c>
      <c r="F23" s="87">
        <v>4</v>
      </c>
      <c r="G23" s="16">
        <v>2</v>
      </c>
      <c r="H23" s="87">
        <v>4</v>
      </c>
      <c r="I23" s="16">
        <v>12</v>
      </c>
      <c r="J23" s="88">
        <v>14</v>
      </c>
      <c r="K23" s="88">
        <v>6</v>
      </c>
      <c r="L23" s="44">
        <v>12</v>
      </c>
      <c r="M23" s="44">
        <v>12</v>
      </c>
      <c r="N23" s="44">
        <v>16</v>
      </c>
      <c r="O23" s="44">
        <v>9</v>
      </c>
      <c r="P23" s="44">
        <v>2</v>
      </c>
      <c r="Q23" s="44">
        <v>4</v>
      </c>
      <c r="R23" s="125">
        <v>2</v>
      </c>
      <c r="S23" s="59">
        <f t="shared" ref="S23:S32" si="1">SUM(E23:R23)</f>
        <v>99</v>
      </c>
    </row>
    <row r="24" spans="1:19" ht="15.75" x14ac:dyDescent="0.25">
      <c r="A24" s="30">
        <v>21</v>
      </c>
      <c r="B24" s="32">
        <v>191603011</v>
      </c>
      <c r="C24" s="32" t="s">
        <v>56</v>
      </c>
      <c r="D24" s="63"/>
      <c r="E24" s="7">
        <v>2</v>
      </c>
      <c r="F24" s="87">
        <v>0</v>
      </c>
      <c r="G24" s="16">
        <v>2</v>
      </c>
      <c r="H24" s="87">
        <v>1</v>
      </c>
      <c r="I24" s="16">
        <v>3</v>
      </c>
      <c r="J24" s="88">
        <v>7</v>
      </c>
      <c r="K24" s="88">
        <v>8</v>
      </c>
      <c r="L24" s="44">
        <v>6</v>
      </c>
      <c r="M24" s="44">
        <v>11</v>
      </c>
      <c r="N24" s="44">
        <v>10</v>
      </c>
      <c r="O24" s="44">
        <v>12</v>
      </c>
      <c r="P24" s="44">
        <v>12</v>
      </c>
      <c r="Q24" s="44">
        <v>14</v>
      </c>
      <c r="R24" s="125">
        <v>13</v>
      </c>
      <c r="S24" s="59">
        <f t="shared" si="1"/>
        <v>101</v>
      </c>
    </row>
    <row r="25" spans="1:19" ht="15.75" x14ac:dyDescent="0.25">
      <c r="A25" s="30">
        <v>22</v>
      </c>
      <c r="B25" s="32">
        <v>191101029</v>
      </c>
      <c r="C25" s="32" t="s">
        <v>57</v>
      </c>
      <c r="D25" s="63"/>
      <c r="E25" s="7">
        <v>22</v>
      </c>
      <c r="F25" s="87">
        <v>10</v>
      </c>
      <c r="G25" s="16">
        <v>22</v>
      </c>
      <c r="H25" s="87">
        <v>22</v>
      </c>
      <c r="I25" s="16">
        <v>14</v>
      </c>
      <c r="J25" s="88">
        <v>14</v>
      </c>
      <c r="K25" s="88">
        <v>22</v>
      </c>
      <c r="L25" s="44">
        <v>22</v>
      </c>
      <c r="M25" s="44">
        <v>22</v>
      </c>
      <c r="N25" s="44">
        <v>16</v>
      </c>
      <c r="O25" s="44">
        <v>22</v>
      </c>
      <c r="P25" s="44">
        <v>20</v>
      </c>
      <c r="Q25" s="44">
        <v>22</v>
      </c>
      <c r="R25" s="125">
        <v>16</v>
      </c>
      <c r="S25" s="59">
        <f t="shared" si="1"/>
        <v>266</v>
      </c>
    </row>
    <row r="26" spans="1:19" ht="15.75" x14ac:dyDescent="0.25">
      <c r="A26" s="29">
        <v>23</v>
      </c>
      <c r="B26" s="68">
        <v>191201052</v>
      </c>
      <c r="C26" s="65" t="s">
        <v>58</v>
      </c>
      <c r="D26" s="63"/>
      <c r="E26" s="7">
        <v>1</v>
      </c>
      <c r="F26" s="87">
        <v>2</v>
      </c>
      <c r="G26" s="16">
        <v>0</v>
      </c>
      <c r="H26" s="87">
        <v>4</v>
      </c>
      <c r="I26" s="16">
        <v>2</v>
      </c>
      <c r="J26" s="88">
        <v>2</v>
      </c>
      <c r="K26" s="88">
        <v>2</v>
      </c>
      <c r="L26" s="44">
        <v>7</v>
      </c>
      <c r="M26" s="44">
        <v>4</v>
      </c>
      <c r="N26" s="44">
        <v>5</v>
      </c>
      <c r="O26" s="44">
        <v>10</v>
      </c>
      <c r="P26" s="44">
        <v>11</v>
      </c>
      <c r="Q26" s="44">
        <v>7</v>
      </c>
      <c r="R26" s="125">
        <v>4</v>
      </c>
      <c r="S26" s="59">
        <f t="shared" si="1"/>
        <v>61</v>
      </c>
    </row>
    <row r="27" spans="1:19" ht="15.75" x14ac:dyDescent="0.25">
      <c r="A27" s="30">
        <v>24</v>
      </c>
      <c r="B27" s="66">
        <v>193207042</v>
      </c>
      <c r="C27" s="66" t="s">
        <v>59</v>
      </c>
      <c r="D27" s="63"/>
      <c r="E27" s="7">
        <v>22</v>
      </c>
      <c r="F27" s="25">
        <v>22</v>
      </c>
      <c r="G27" s="7">
        <v>22</v>
      </c>
      <c r="H27" s="25">
        <v>22</v>
      </c>
      <c r="I27" s="7">
        <v>18</v>
      </c>
      <c r="J27" s="46">
        <v>22</v>
      </c>
      <c r="K27" s="46">
        <v>22</v>
      </c>
      <c r="L27" s="44">
        <v>22</v>
      </c>
      <c r="M27" s="42">
        <v>22</v>
      </c>
      <c r="N27" s="42">
        <v>16</v>
      </c>
      <c r="O27" s="42">
        <v>22</v>
      </c>
      <c r="P27" s="42">
        <v>20</v>
      </c>
      <c r="Q27" s="42">
        <v>22</v>
      </c>
      <c r="R27" s="126">
        <v>16</v>
      </c>
      <c r="S27" s="96">
        <f t="shared" si="1"/>
        <v>290</v>
      </c>
    </row>
    <row r="28" spans="1:19" x14ac:dyDescent="0.25">
      <c r="A28" s="60">
        <v>25</v>
      </c>
      <c r="B28" s="67">
        <v>191302051</v>
      </c>
      <c r="C28" s="67" t="s">
        <v>60</v>
      </c>
      <c r="D28" s="63"/>
      <c r="E28" s="7">
        <v>8</v>
      </c>
      <c r="F28" s="25">
        <v>0</v>
      </c>
      <c r="G28" s="7">
        <v>8</v>
      </c>
      <c r="H28" s="25">
        <v>8</v>
      </c>
      <c r="I28" s="7">
        <v>10</v>
      </c>
      <c r="J28" s="46">
        <v>8</v>
      </c>
      <c r="K28" s="46">
        <v>9</v>
      </c>
      <c r="L28" s="42">
        <v>6</v>
      </c>
      <c r="M28" s="42">
        <v>13</v>
      </c>
      <c r="N28" s="42">
        <v>10</v>
      </c>
      <c r="O28" s="42">
        <v>8</v>
      </c>
      <c r="P28" s="42">
        <v>8</v>
      </c>
      <c r="Q28" s="42">
        <v>10</v>
      </c>
      <c r="R28" s="126">
        <v>4</v>
      </c>
      <c r="S28" s="96">
        <f t="shared" si="1"/>
        <v>110</v>
      </c>
    </row>
    <row r="29" spans="1:19" x14ac:dyDescent="0.25">
      <c r="A29" s="60">
        <v>26</v>
      </c>
      <c r="B29" s="67">
        <v>191522020</v>
      </c>
      <c r="C29" s="67" t="s">
        <v>61</v>
      </c>
      <c r="D29" s="63"/>
      <c r="E29" s="7">
        <v>13</v>
      </c>
      <c r="F29" s="25">
        <v>8</v>
      </c>
      <c r="G29" s="7">
        <v>0</v>
      </c>
      <c r="H29" s="25">
        <v>7</v>
      </c>
      <c r="I29" s="7">
        <v>12</v>
      </c>
      <c r="J29" s="46">
        <v>12</v>
      </c>
      <c r="K29" s="46">
        <v>14</v>
      </c>
      <c r="L29" s="42">
        <v>8</v>
      </c>
      <c r="M29" s="42">
        <v>18</v>
      </c>
      <c r="N29" s="42">
        <v>6</v>
      </c>
      <c r="O29" s="42">
        <v>5</v>
      </c>
      <c r="P29" s="42">
        <v>9</v>
      </c>
      <c r="Q29" s="42">
        <v>1</v>
      </c>
      <c r="R29" s="126">
        <v>0</v>
      </c>
      <c r="S29" s="96">
        <f t="shared" si="1"/>
        <v>113</v>
      </c>
    </row>
    <row r="30" spans="1:19" x14ac:dyDescent="0.25">
      <c r="A30" s="60">
        <v>27</v>
      </c>
      <c r="B30" s="67">
        <v>191302032</v>
      </c>
      <c r="C30" s="67" t="s">
        <v>62</v>
      </c>
      <c r="D30" s="63"/>
      <c r="E30" s="7">
        <v>0</v>
      </c>
      <c r="F30" s="25">
        <v>0</v>
      </c>
      <c r="G30" s="7">
        <v>0</v>
      </c>
      <c r="H30" s="25">
        <v>8</v>
      </c>
      <c r="I30" s="7">
        <v>8</v>
      </c>
      <c r="J30" s="46">
        <v>4</v>
      </c>
      <c r="K30" s="46">
        <v>4</v>
      </c>
      <c r="L30" s="42">
        <v>10</v>
      </c>
      <c r="M30" s="42">
        <v>1</v>
      </c>
      <c r="N30" s="42">
        <v>6</v>
      </c>
      <c r="O30" s="42">
        <v>8</v>
      </c>
      <c r="P30" s="42">
        <v>4</v>
      </c>
      <c r="Q30" s="42">
        <v>8</v>
      </c>
      <c r="R30" s="126">
        <v>6</v>
      </c>
      <c r="S30" s="96">
        <f t="shared" si="1"/>
        <v>67</v>
      </c>
    </row>
    <row r="31" spans="1:19" x14ac:dyDescent="0.25">
      <c r="A31" s="60">
        <v>28</v>
      </c>
      <c r="B31" s="67">
        <v>191302011</v>
      </c>
      <c r="C31" s="67" t="s">
        <v>63</v>
      </c>
      <c r="D31" s="63"/>
      <c r="E31" s="7">
        <v>0</v>
      </c>
      <c r="F31" s="25">
        <v>8</v>
      </c>
      <c r="G31" s="7">
        <v>3</v>
      </c>
      <c r="H31" s="25">
        <v>6</v>
      </c>
      <c r="I31" s="7">
        <v>6</v>
      </c>
      <c r="J31" s="46">
        <v>5</v>
      </c>
      <c r="K31" s="46">
        <v>6</v>
      </c>
      <c r="L31" s="42">
        <v>2</v>
      </c>
      <c r="M31" s="42">
        <v>8</v>
      </c>
      <c r="N31" s="42">
        <v>4</v>
      </c>
      <c r="O31" s="42">
        <v>5</v>
      </c>
      <c r="P31" s="42">
        <v>4</v>
      </c>
      <c r="Q31" s="42">
        <v>2</v>
      </c>
      <c r="R31" s="126">
        <v>7</v>
      </c>
      <c r="S31" s="96">
        <f t="shared" si="1"/>
        <v>66</v>
      </c>
    </row>
    <row r="32" spans="1:19" x14ac:dyDescent="0.25">
      <c r="A32" s="60">
        <v>29</v>
      </c>
      <c r="B32" s="67">
        <v>191222050</v>
      </c>
      <c r="C32" s="67" t="s">
        <v>64</v>
      </c>
      <c r="D32" s="63"/>
      <c r="E32" s="7">
        <v>10</v>
      </c>
      <c r="F32" s="25">
        <v>16</v>
      </c>
      <c r="G32" s="7">
        <v>14</v>
      </c>
      <c r="H32" s="25">
        <v>16</v>
      </c>
      <c r="I32" s="7">
        <v>8</v>
      </c>
      <c r="J32" s="46">
        <v>17</v>
      </c>
      <c r="K32" s="46">
        <v>22</v>
      </c>
      <c r="L32" s="42">
        <v>22</v>
      </c>
      <c r="M32" s="42">
        <v>22</v>
      </c>
      <c r="N32" s="42">
        <v>16</v>
      </c>
      <c r="O32" s="42">
        <v>18</v>
      </c>
      <c r="P32" s="42">
        <v>15</v>
      </c>
      <c r="Q32" s="42">
        <v>22</v>
      </c>
      <c r="R32" s="126">
        <v>16</v>
      </c>
      <c r="S32" s="96">
        <f t="shared" si="1"/>
        <v>234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3"/>
  <sheetViews>
    <sheetView zoomScale="90" zoomScaleNormal="90" workbookViewId="0">
      <selection activeCell="E39" sqref="E39"/>
    </sheetView>
  </sheetViews>
  <sheetFormatPr defaultRowHeight="15" x14ac:dyDescent="0.25"/>
  <cols>
    <col min="2" max="2" width="12.5703125" customWidth="1"/>
    <col min="3" max="3" width="20.85546875" customWidth="1"/>
  </cols>
  <sheetData>
    <row r="1" spans="1:19" x14ac:dyDescent="0.25">
      <c r="A1" t="s">
        <v>36</v>
      </c>
      <c r="B1" s="18"/>
      <c r="C1" s="18"/>
      <c r="D1" s="18"/>
    </row>
    <row r="2" spans="1:19" x14ac:dyDescent="0.25">
      <c r="A2" t="s">
        <v>12</v>
      </c>
      <c r="B2" s="18"/>
      <c r="C2" s="18"/>
      <c r="D2" s="18"/>
    </row>
    <row r="3" spans="1:19" x14ac:dyDescent="0.25">
      <c r="A3" s="13" t="s">
        <v>1</v>
      </c>
      <c r="B3" s="13" t="s">
        <v>2</v>
      </c>
      <c r="C3" s="13" t="s">
        <v>3</v>
      </c>
      <c r="D3" s="15" t="s">
        <v>6</v>
      </c>
      <c r="E3" s="69" t="s">
        <v>5</v>
      </c>
      <c r="F3" s="69" t="s">
        <v>7</v>
      </c>
      <c r="G3" s="70" t="s">
        <v>8</v>
      </c>
      <c r="H3" s="69" t="s">
        <v>9</v>
      </c>
      <c r="I3" s="69" t="s">
        <v>10</v>
      </c>
      <c r="J3" s="69" t="s">
        <v>25</v>
      </c>
      <c r="K3" s="69" t="s">
        <v>26</v>
      </c>
      <c r="L3" s="69" t="s">
        <v>27</v>
      </c>
      <c r="M3" s="69" t="s">
        <v>28</v>
      </c>
      <c r="N3" s="69" t="s">
        <v>29</v>
      </c>
      <c r="O3" s="69" t="s">
        <v>31</v>
      </c>
      <c r="P3" s="69" t="s">
        <v>32</v>
      </c>
      <c r="Q3" s="69" t="s">
        <v>30</v>
      </c>
      <c r="R3" s="69" t="s">
        <v>34</v>
      </c>
      <c r="S3" s="69" t="s">
        <v>4</v>
      </c>
    </row>
    <row r="4" spans="1:19" x14ac:dyDescent="0.25">
      <c r="A4" s="17">
        <v>1</v>
      </c>
      <c r="B4" s="32">
        <v>193102037</v>
      </c>
      <c r="C4" s="32" t="s">
        <v>65</v>
      </c>
      <c r="D4" s="35"/>
      <c r="E4" s="7">
        <v>0</v>
      </c>
      <c r="F4" s="7">
        <v>0</v>
      </c>
      <c r="G4" s="7">
        <v>0</v>
      </c>
      <c r="H4" s="7">
        <v>0</v>
      </c>
      <c r="I4" s="7">
        <v>10</v>
      </c>
      <c r="J4" s="42">
        <v>5</v>
      </c>
      <c r="K4" s="42">
        <v>1</v>
      </c>
      <c r="L4" s="42">
        <v>5</v>
      </c>
      <c r="M4" s="42">
        <v>5</v>
      </c>
      <c r="N4" s="42">
        <v>7</v>
      </c>
      <c r="O4" s="42">
        <v>7</v>
      </c>
      <c r="P4" s="42">
        <v>4</v>
      </c>
      <c r="Q4" s="42">
        <v>14</v>
      </c>
      <c r="R4" s="42">
        <v>12</v>
      </c>
      <c r="S4" s="56">
        <f t="shared" ref="S4:S33" si="0">SUM(E4:R4)</f>
        <v>70</v>
      </c>
    </row>
    <row r="5" spans="1:19" x14ac:dyDescent="0.25">
      <c r="A5" s="9">
        <v>2</v>
      </c>
      <c r="B5" s="32">
        <v>191503031</v>
      </c>
      <c r="C5" s="32" t="s">
        <v>66</v>
      </c>
      <c r="D5" s="35"/>
      <c r="E5" s="7">
        <v>3</v>
      </c>
      <c r="F5" s="7">
        <v>10</v>
      </c>
      <c r="G5" s="7">
        <v>10</v>
      </c>
      <c r="H5" s="7">
        <v>5</v>
      </c>
      <c r="I5" s="7">
        <v>8</v>
      </c>
      <c r="J5" s="42">
        <v>5</v>
      </c>
      <c r="K5" s="42">
        <v>4</v>
      </c>
      <c r="L5" s="42">
        <v>6</v>
      </c>
      <c r="M5" s="42">
        <v>10</v>
      </c>
      <c r="N5" s="42">
        <v>5</v>
      </c>
      <c r="O5" s="42">
        <v>12</v>
      </c>
      <c r="P5" s="42">
        <v>1</v>
      </c>
      <c r="Q5" s="42">
        <v>10</v>
      </c>
      <c r="R5" s="42">
        <v>12</v>
      </c>
      <c r="S5" s="56">
        <f t="shared" si="0"/>
        <v>101</v>
      </c>
    </row>
    <row r="6" spans="1:19" x14ac:dyDescent="0.25">
      <c r="A6" s="17">
        <v>3</v>
      </c>
      <c r="B6" s="32">
        <v>193006020</v>
      </c>
      <c r="C6" s="32" t="s">
        <v>67</v>
      </c>
      <c r="D6" s="35"/>
      <c r="E6" s="7">
        <v>12</v>
      </c>
      <c r="F6" s="7">
        <v>16</v>
      </c>
      <c r="G6" s="7">
        <v>14</v>
      </c>
      <c r="H6" s="7">
        <v>18</v>
      </c>
      <c r="I6" s="7">
        <v>17</v>
      </c>
      <c r="J6" s="42">
        <v>19</v>
      </c>
      <c r="K6" s="42">
        <v>17</v>
      </c>
      <c r="L6" s="42">
        <v>20</v>
      </c>
      <c r="M6" s="42">
        <v>24</v>
      </c>
      <c r="N6" s="42">
        <v>24</v>
      </c>
      <c r="O6" s="42">
        <v>24</v>
      </c>
      <c r="P6" s="42">
        <v>24</v>
      </c>
      <c r="Q6" s="42">
        <v>24</v>
      </c>
      <c r="R6" s="42">
        <v>18</v>
      </c>
      <c r="S6" s="56">
        <f t="shared" si="0"/>
        <v>271</v>
      </c>
    </row>
    <row r="7" spans="1:19" x14ac:dyDescent="0.25">
      <c r="A7" s="9">
        <v>4</v>
      </c>
      <c r="B7" s="32">
        <v>193001002</v>
      </c>
      <c r="C7" s="32" t="s">
        <v>68</v>
      </c>
      <c r="D7" s="35"/>
      <c r="E7" s="7">
        <v>4</v>
      </c>
      <c r="F7" s="7">
        <v>4</v>
      </c>
      <c r="G7" s="7">
        <v>4</v>
      </c>
      <c r="H7" s="7">
        <v>10</v>
      </c>
      <c r="I7" s="7">
        <v>12</v>
      </c>
      <c r="J7" s="42">
        <v>12</v>
      </c>
      <c r="K7" s="42">
        <v>8</v>
      </c>
      <c r="L7" s="42">
        <v>8</v>
      </c>
      <c r="M7" s="42">
        <v>20</v>
      </c>
      <c r="N7" s="42">
        <v>1</v>
      </c>
      <c r="O7" s="42">
        <v>8</v>
      </c>
      <c r="P7" s="42">
        <v>3</v>
      </c>
      <c r="Q7" s="42">
        <v>0</v>
      </c>
      <c r="R7" s="42">
        <v>0</v>
      </c>
      <c r="S7" s="56">
        <f t="shared" si="0"/>
        <v>94</v>
      </c>
    </row>
    <row r="8" spans="1:19" x14ac:dyDescent="0.25">
      <c r="A8" s="17">
        <v>5</v>
      </c>
      <c r="B8" s="32">
        <v>191201024</v>
      </c>
      <c r="C8" s="32" t="s">
        <v>69</v>
      </c>
      <c r="D8" s="35"/>
      <c r="E8" s="7">
        <v>0</v>
      </c>
      <c r="F8" s="7">
        <v>0</v>
      </c>
      <c r="G8" s="7">
        <v>2</v>
      </c>
      <c r="H8" s="7">
        <v>1</v>
      </c>
      <c r="I8" s="7">
        <v>4</v>
      </c>
      <c r="J8" s="42">
        <v>4</v>
      </c>
      <c r="K8" s="42">
        <v>4</v>
      </c>
      <c r="L8" s="42">
        <v>0</v>
      </c>
      <c r="M8" s="42">
        <v>16</v>
      </c>
      <c r="N8" s="42">
        <v>0</v>
      </c>
      <c r="O8" s="42">
        <v>3</v>
      </c>
      <c r="P8" s="42">
        <v>4</v>
      </c>
      <c r="Q8" s="42">
        <v>4</v>
      </c>
      <c r="R8" s="42">
        <v>0</v>
      </c>
      <c r="S8" s="56">
        <f t="shared" si="0"/>
        <v>42</v>
      </c>
    </row>
    <row r="9" spans="1:19" x14ac:dyDescent="0.25">
      <c r="A9" s="17">
        <v>6</v>
      </c>
      <c r="B9" s="32">
        <v>191503030</v>
      </c>
      <c r="C9" s="32" t="s">
        <v>70</v>
      </c>
      <c r="D9" s="35"/>
      <c r="E9" s="7">
        <v>1</v>
      </c>
      <c r="F9" s="7">
        <v>0</v>
      </c>
      <c r="G9" s="7">
        <v>0</v>
      </c>
      <c r="H9" s="7">
        <v>0</v>
      </c>
      <c r="I9" s="7">
        <v>0</v>
      </c>
      <c r="J9" s="42">
        <v>0</v>
      </c>
      <c r="K9" s="42">
        <v>0</v>
      </c>
      <c r="L9" s="42">
        <v>5</v>
      </c>
      <c r="M9" s="42">
        <v>0</v>
      </c>
      <c r="N9" s="42">
        <v>0</v>
      </c>
      <c r="O9" s="42">
        <v>1</v>
      </c>
      <c r="P9" s="42">
        <v>0</v>
      </c>
      <c r="Q9" s="42">
        <v>4</v>
      </c>
      <c r="R9" s="42">
        <v>0</v>
      </c>
      <c r="S9" s="56">
        <f t="shared" si="0"/>
        <v>11</v>
      </c>
    </row>
    <row r="10" spans="1:19" x14ac:dyDescent="0.25">
      <c r="A10" s="9">
        <v>7</v>
      </c>
      <c r="B10" s="32">
        <v>191503013</v>
      </c>
      <c r="C10" s="32" t="s">
        <v>71</v>
      </c>
      <c r="D10" s="35"/>
      <c r="E10" s="7">
        <v>4</v>
      </c>
      <c r="F10" s="7">
        <v>10</v>
      </c>
      <c r="G10" s="7">
        <v>8</v>
      </c>
      <c r="H10" s="7">
        <v>4</v>
      </c>
      <c r="I10" s="7">
        <v>6</v>
      </c>
      <c r="J10" s="42">
        <v>18</v>
      </c>
      <c r="K10" s="42">
        <v>14</v>
      </c>
      <c r="L10" s="42">
        <v>18</v>
      </c>
      <c r="M10" s="42">
        <v>10</v>
      </c>
      <c r="N10" s="42">
        <v>4</v>
      </c>
      <c r="O10" s="42">
        <v>8</v>
      </c>
      <c r="P10" s="42">
        <v>0</v>
      </c>
      <c r="Q10" s="42">
        <v>1</v>
      </c>
      <c r="R10" s="42">
        <v>0</v>
      </c>
      <c r="S10" s="56">
        <f t="shared" si="0"/>
        <v>105</v>
      </c>
    </row>
    <row r="11" spans="1:19" x14ac:dyDescent="0.25">
      <c r="A11" s="9">
        <v>8</v>
      </c>
      <c r="B11" s="32">
        <v>191101004</v>
      </c>
      <c r="C11" s="32" t="s">
        <v>72</v>
      </c>
      <c r="D11" s="35"/>
      <c r="E11" s="7">
        <v>2</v>
      </c>
      <c r="F11" s="7">
        <v>2</v>
      </c>
      <c r="G11" s="7">
        <v>2</v>
      </c>
      <c r="H11" s="7">
        <v>5</v>
      </c>
      <c r="I11" s="7">
        <v>1</v>
      </c>
      <c r="J11" s="42">
        <v>1</v>
      </c>
      <c r="K11" s="42">
        <v>7</v>
      </c>
      <c r="L11" s="42">
        <v>5</v>
      </c>
      <c r="M11" s="42">
        <v>2</v>
      </c>
      <c r="N11" s="42">
        <v>6</v>
      </c>
      <c r="O11" s="42">
        <v>8</v>
      </c>
      <c r="P11" s="42">
        <v>15</v>
      </c>
      <c r="Q11" s="42">
        <v>15</v>
      </c>
      <c r="R11" s="42">
        <v>2</v>
      </c>
      <c r="S11" s="56">
        <f t="shared" si="0"/>
        <v>73</v>
      </c>
    </row>
    <row r="12" spans="1:19" x14ac:dyDescent="0.25">
      <c r="A12" s="17">
        <v>9</v>
      </c>
      <c r="B12" s="32">
        <v>193004014</v>
      </c>
      <c r="C12" s="32" t="s">
        <v>73</v>
      </c>
      <c r="D12" s="35"/>
      <c r="E12" s="7">
        <v>1</v>
      </c>
      <c r="F12" s="7">
        <v>12</v>
      </c>
      <c r="G12" s="7">
        <v>12</v>
      </c>
      <c r="H12" s="7">
        <v>16</v>
      </c>
      <c r="I12" s="7">
        <v>20</v>
      </c>
      <c r="J12" s="42">
        <v>12</v>
      </c>
      <c r="K12" s="42">
        <v>10</v>
      </c>
      <c r="L12" s="42">
        <v>16</v>
      </c>
      <c r="M12" s="42">
        <v>20</v>
      </c>
      <c r="N12" s="42">
        <v>16</v>
      </c>
      <c r="O12" s="42">
        <v>24</v>
      </c>
      <c r="P12" s="42">
        <v>24</v>
      </c>
      <c r="Q12" s="42">
        <v>24</v>
      </c>
      <c r="R12" s="42">
        <v>18</v>
      </c>
      <c r="S12" s="56">
        <f t="shared" si="0"/>
        <v>225</v>
      </c>
    </row>
    <row r="13" spans="1:19" x14ac:dyDescent="0.25">
      <c r="A13" s="17">
        <v>10</v>
      </c>
      <c r="B13" s="32">
        <v>191503038</v>
      </c>
      <c r="C13" s="32" t="s">
        <v>74</v>
      </c>
      <c r="D13" s="35"/>
      <c r="E13" s="7">
        <v>0</v>
      </c>
      <c r="F13" s="7">
        <v>0</v>
      </c>
      <c r="G13" s="7">
        <v>0</v>
      </c>
      <c r="H13" s="7">
        <v>7</v>
      </c>
      <c r="I13" s="7">
        <v>16</v>
      </c>
      <c r="J13" s="42">
        <v>10</v>
      </c>
      <c r="K13" s="42">
        <v>3</v>
      </c>
      <c r="L13" s="42">
        <v>5</v>
      </c>
      <c r="M13" s="42">
        <v>5</v>
      </c>
      <c r="N13" s="42">
        <v>5</v>
      </c>
      <c r="O13" s="42">
        <v>4</v>
      </c>
      <c r="P13" s="42">
        <v>2</v>
      </c>
      <c r="Q13" s="42">
        <v>3</v>
      </c>
      <c r="R13" s="42">
        <v>1</v>
      </c>
      <c r="S13" s="56">
        <f t="shared" si="0"/>
        <v>61</v>
      </c>
    </row>
    <row r="14" spans="1:19" x14ac:dyDescent="0.25">
      <c r="A14" s="17">
        <v>11</v>
      </c>
      <c r="B14" s="32">
        <v>193001042</v>
      </c>
      <c r="C14" s="32" t="s">
        <v>75</v>
      </c>
      <c r="D14" s="35"/>
      <c r="E14" s="7">
        <v>0</v>
      </c>
      <c r="F14" s="7">
        <v>0</v>
      </c>
      <c r="G14" s="7">
        <v>0</v>
      </c>
      <c r="H14" s="7">
        <v>8</v>
      </c>
      <c r="I14" s="7">
        <v>10</v>
      </c>
      <c r="J14" s="42">
        <v>10</v>
      </c>
      <c r="K14" s="42">
        <v>14</v>
      </c>
      <c r="L14" s="42">
        <v>20</v>
      </c>
      <c r="M14" s="42">
        <v>20</v>
      </c>
      <c r="N14" s="42">
        <v>20</v>
      </c>
      <c r="O14" s="42">
        <v>24</v>
      </c>
      <c r="P14" s="42">
        <v>24</v>
      </c>
      <c r="Q14" s="42">
        <v>24</v>
      </c>
      <c r="R14" s="42">
        <v>18</v>
      </c>
      <c r="S14" s="56">
        <f t="shared" si="0"/>
        <v>192</v>
      </c>
    </row>
    <row r="15" spans="1:19" x14ac:dyDescent="0.25">
      <c r="A15" s="17">
        <v>12</v>
      </c>
      <c r="B15" s="32">
        <v>193005001</v>
      </c>
      <c r="C15" s="32" t="s">
        <v>76</v>
      </c>
      <c r="D15" s="35"/>
      <c r="E15" s="7">
        <v>4</v>
      </c>
      <c r="F15" s="7">
        <v>8</v>
      </c>
      <c r="G15" s="7">
        <v>13</v>
      </c>
      <c r="H15" s="7">
        <v>14</v>
      </c>
      <c r="I15" s="7">
        <v>19</v>
      </c>
      <c r="J15" s="42">
        <v>22</v>
      </c>
      <c r="K15" s="42">
        <v>22</v>
      </c>
      <c r="L15" s="42">
        <v>24</v>
      </c>
      <c r="M15" s="42">
        <v>24</v>
      </c>
      <c r="N15" s="42">
        <v>24</v>
      </c>
      <c r="O15" s="42">
        <v>24</v>
      </c>
      <c r="P15" s="42">
        <v>24</v>
      </c>
      <c r="Q15" s="94">
        <v>24</v>
      </c>
      <c r="R15" s="42">
        <v>18</v>
      </c>
      <c r="S15" s="56">
        <f t="shared" si="0"/>
        <v>264</v>
      </c>
    </row>
    <row r="16" spans="1:19" x14ac:dyDescent="0.25">
      <c r="A16" s="17">
        <v>13</v>
      </c>
      <c r="B16" s="32">
        <v>191502024</v>
      </c>
      <c r="C16" s="32" t="s">
        <v>77</v>
      </c>
      <c r="D16" s="35"/>
      <c r="E16" s="7">
        <v>1</v>
      </c>
      <c r="F16" s="7">
        <v>4</v>
      </c>
      <c r="G16" s="7">
        <v>6</v>
      </c>
      <c r="H16" s="7">
        <v>4</v>
      </c>
      <c r="I16" s="7">
        <v>9</v>
      </c>
      <c r="J16" s="42">
        <v>5</v>
      </c>
      <c r="K16" s="42">
        <v>5</v>
      </c>
      <c r="L16" s="42">
        <v>6</v>
      </c>
      <c r="M16" s="42">
        <v>7</v>
      </c>
      <c r="N16" s="42">
        <v>10</v>
      </c>
      <c r="O16" s="42">
        <v>11</v>
      </c>
      <c r="P16" s="42">
        <v>14</v>
      </c>
      <c r="Q16" s="42">
        <v>7</v>
      </c>
      <c r="R16" s="42">
        <v>9</v>
      </c>
      <c r="S16" s="56">
        <f t="shared" si="0"/>
        <v>98</v>
      </c>
    </row>
    <row r="17" spans="1:19" x14ac:dyDescent="0.25">
      <c r="A17" s="17">
        <v>14</v>
      </c>
      <c r="B17" s="32">
        <v>193303005</v>
      </c>
      <c r="C17" s="32" t="s">
        <v>78</v>
      </c>
      <c r="D17" s="35"/>
      <c r="E17" s="7">
        <v>2</v>
      </c>
      <c r="F17" s="7">
        <v>4</v>
      </c>
      <c r="G17" s="7">
        <v>4</v>
      </c>
      <c r="H17" s="7">
        <v>4</v>
      </c>
      <c r="I17" s="7">
        <v>4</v>
      </c>
      <c r="J17" s="42">
        <v>4</v>
      </c>
      <c r="K17" s="42">
        <v>4</v>
      </c>
      <c r="L17" s="42">
        <v>2</v>
      </c>
      <c r="M17" s="42">
        <v>9</v>
      </c>
      <c r="N17" s="42">
        <v>4</v>
      </c>
      <c r="O17" s="42">
        <v>4</v>
      </c>
      <c r="P17" s="42">
        <v>8</v>
      </c>
      <c r="Q17" s="42">
        <v>1</v>
      </c>
      <c r="R17" s="42">
        <v>5</v>
      </c>
      <c r="S17" s="56">
        <f t="shared" si="0"/>
        <v>59</v>
      </c>
    </row>
    <row r="18" spans="1:19" x14ac:dyDescent="0.25">
      <c r="A18" s="9">
        <v>15</v>
      </c>
      <c r="B18" s="32">
        <v>191105001</v>
      </c>
      <c r="C18" s="32" t="s">
        <v>79</v>
      </c>
      <c r="D18" s="35"/>
      <c r="E18" s="7">
        <v>22</v>
      </c>
      <c r="F18" s="7">
        <v>24</v>
      </c>
      <c r="G18" s="7">
        <v>24</v>
      </c>
      <c r="H18" s="7">
        <v>22</v>
      </c>
      <c r="I18" s="7">
        <v>20</v>
      </c>
      <c r="J18" s="42">
        <v>22</v>
      </c>
      <c r="K18" s="42">
        <v>24</v>
      </c>
      <c r="L18" s="42">
        <v>24</v>
      </c>
      <c r="M18" s="42">
        <v>24</v>
      </c>
      <c r="N18" s="42">
        <v>24</v>
      </c>
      <c r="O18" s="42">
        <v>24</v>
      </c>
      <c r="P18" s="42">
        <v>24</v>
      </c>
      <c r="Q18" s="42">
        <v>24</v>
      </c>
      <c r="R18" s="42">
        <v>18</v>
      </c>
      <c r="S18" s="56">
        <f t="shared" si="0"/>
        <v>320</v>
      </c>
    </row>
    <row r="19" spans="1:19" ht="20.100000000000001" customHeight="1" x14ac:dyDescent="0.25">
      <c r="A19" s="17" t="s">
        <v>13</v>
      </c>
      <c r="B19" s="32">
        <v>191002013</v>
      </c>
      <c r="C19" s="32" t="s">
        <v>80</v>
      </c>
      <c r="D19" s="36"/>
      <c r="E19" s="19">
        <v>0</v>
      </c>
      <c r="F19" s="19">
        <v>3</v>
      </c>
      <c r="G19" s="19">
        <v>2</v>
      </c>
      <c r="H19" s="19">
        <v>1</v>
      </c>
      <c r="I19" s="19">
        <v>10</v>
      </c>
      <c r="J19" s="45">
        <v>8</v>
      </c>
      <c r="K19" s="45">
        <v>2</v>
      </c>
      <c r="L19" s="45">
        <v>6</v>
      </c>
      <c r="M19" s="45">
        <v>9</v>
      </c>
      <c r="N19" s="45">
        <v>17</v>
      </c>
      <c r="O19" s="45">
        <v>9</v>
      </c>
      <c r="P19" s="45">
        <v>4</v>
      </c>
      <c r="Q19" s="42">
        <v>0</v>
      </c>
      <c r="R19" s="45">
        <v>0</v>
      </c>
      <c r="S19" s="57">
        <f t="shared" si="0"/>
        <v>71</v>
      </c>
    </row>
    <row r="20" spans="1:19" x14ac:dyDescent="0.25">
      <c r="A20" s="9">
        <v>17</v>
      </c>
      <c r="B20" s="32">
        <v>191001033</v>
      </c>
      <c r="C20" s="32" t="s">
        <v>81</v>
      </c>
      <c r="D20" s="35"/>
      <c r="E20" s="7">
        <v>4</v>
      </c>
      <c r="F20" s="7">
        <v>3</v>
      </c>
      <c r="G20" s="7">
        <v>8</v>
      </c>
      <c r="H20" s="7">
        <v>3</v>
      </c>
      <c r="I20" s="7">
        <v>10</v>
      </c>
      <c r="J20" s="42">
        <v>22</v>
      </c>
      <c r="K20" s="42">
        <v>21</v>
      </c>
      <c r="L20" s="42">
        <v>12</v>
      </c>
      <c r="M20" s="42">
        <v>21</v>
      </c>
      <c r="N20" s="42">
        <v>9</v>
      </c>
      <c r="O20" s="42">
        <v>22</v>
      </c>
      <c r="P20" s="42">
        <v>22</v>
      </c>
      <c r="Q20" s="45">
        <v>24</v>
      </c>
      <c r="R20" s="42">
        <v>18</v>
      </c>
      <c r="S20" s="56">
        <f t="shared" si="0"/>
        <v>199</v>
      </c>
    </row>
    <row r="21" spans="1:19" x14ac:dyDescent="0.25">
      <c r="A21" s="21">
        <v>18</v>
      </c>
      <c r="B21" s="32">
        <v>191203056</v>
      </c>
      <c r="C21" s="97" t="s">
        <v>82</v>
      </c>
      <c r="D21" s="23"/>
      <c r="E21" s="7">
        <v>24</v>
      </c>
      <c r="F21" s="7">
        <v>10</v>
      </c>
      <c r="G21" s="7">
        <v>0</v>
      </c>
      <c r="H21" s="7">
        <v>12</v>
      </c>
      <c r="I21" s="7">
        <v>7</v>
      </c>
      <c r="J21" s="42">
        <v>10</v>
      </c>
      <c r="K21" s="42">
        <v>2</v>
      </c>
      <c r="L21" s="42">
        <v>6</v>
      </c>
      <c r="M21" s="42">
        <v>4</v>
      </c>
      <c r="N21" s="42">
        <v>0</v>
      </c>
      <c r="O21" s="42">
        <v>6</v>
      </c>
      <c r="P21" s="42">
        <v>1</v>
      </c>
      <c r="Q21" s="42">
        <v>1</v>
      </c>
      <c r="R21" s="42">
        <v>0</v>
      </c>
      <c r="S21" s="56">
        <f t="shared" si="0"/>
        <v>83</v>
      </c>
    </row>
    <row r="22" spans="1:19" x14ac:dyDescent="0.25">
      <c r="A22" s="9">
        <v>19</v>
      </c>
      <c r="B22" s="32">
        <v>191002202</v>
      </c>
      <c r="C22" s="97" t="s">
        <v>83</v>
      </c>
      <c r="D22" s="35"/>
      <c r="E22" s="7">
        <v>0</v>
      </c>
      <c r="F22" s="7">
        <v>4</v>
      </c>
      <c r="G22" s="7">
        <v>8</v>
      </c>
      <c r="H22" s="7">
        <v>4</v>
      </c>
      <c r="I22" s="7">
        <v>6</v>
      </c>
      <c r="J22" s="42">
        <v>18</v>
      </c>
      <c r="K22" s="42">
        <v>3</v>
      </c>
      <c r="L22" s="42">
        <v>6</v>
      </c>
      <c r="M22" s="42">
        <v>5</v>
      </c>
      <c r="N22" s="42">
        <v>10</v>
      </c>
      <c r="O22" s="42">
        <v>4</v>
      </c>
      <c r="P22" s="42">
        <v>4</v>
      </c>
      <c r="Q22" s="42">
        <v>4</v>
      </c>
      <c r="R22" s="42">
        <v>4</v>
      </c>
      <c r="S22" s="56">
        <f t="shared" si="0"/>
        <v>80</v>
      </c>
    </row>
    <row r="23" spans="1:19" x14ac:dyDescent="0.25">
      <c r="A23" s="17">
        <v>20</v>
      </c>
      <c r="B23" s="32">
        <v>191105238</v>
      </c>
      <c r="C23" s="97" t="s">
        <v>84</v>
      </c>
      <c r="D23" s="35"/>
      <c r="E23" s="7">
        <v>0</v>
      </c>
      <c r="F23" s="7">
        <v>10</v>
      </c>
      <c r="G23" s="7">
        <v>10</v>
      </c>
      <c r="H23" s="7">
        <v>6</v>
      </c>
      <c r="I23" s="7">
        <v>8</v>
      </c>
      <c r="J23" s="42">
        <v>8</v>
      </c>
      <c r="K23" s="42">
        <v>17</v>
      </c>
      <c r="L23" s="42">
        <v>11</v>
      </c>
      <c r="M23" s="42">
        <v>7</v>
      </c>
      <c r="N23" s="42">
        <v>9</v>
      </c>
      <c r="O23" s="42">
        <v>11</v>
      </c>
      <c r="P23" s="42">
        <v>13</v>
      </c>
      <c r="Q23" s="42">
        <v>3</v>
      </c>
      <c r="R23" s="42">
        <v>5</v>
      </c>
      <c r="S23" s="56">
        <f t="shared" si="0"/>
        <v>118</v>
      </c>
    </row>
    <row r="24" spans="1:19" x14ac:dyDescent="0.25">
      <c r="A24" s="58">
        <v>21</v>
      </c>
      <c r="B24" s="67">
        <v>193325010</v>
      </c>
      <c r="C24" s="98" t="s">
        <v>85</v>
      </c>
      <c r="D24" s="11"/>
      <c r="E24" s="7">
        <v>0</v>
      </c>
      <c r="F24" s="7">
        <v>1</v>
      </c>
      <c r="G24" s="7">
        <v>4</v>
      </c>
      <c r="H24" s="7">
        <v>6</v>
      </c>
      <c r="I24" s="7">
        <v>8</v>
      </c>
      <c r="J24" s="42">
        <v>12</v>
      </c>
      <c r="K24" s="42">
        <v>0</v>
      </c>
      <c r="L24" s="42">
        <v>2</v>
      </c>
      <c r="M24" s="42">
        <v>8</v>
      </c>
      <c r="N24" s="42">
        <v>2</v>
      </c>
      <c r="O24" s="42">
        <v>5</v>
      </c>
      <c r="P24" s="122">
        <v>4</v>
      </c>
      <c r="Q24" s="42">
        <v>4</v>
      </c>
      <c r="R24" s="42">
        <v>2</v>
      </c>
      <c r="S24" s="56">
        <f t="shared" si="0"/>
        <v>58</v>
      </c>
    </row>
    <row r="25" spans="1:19" x14ac:dyDescent="0.25">
      <c r="A25" s="58">
        <v>22</v>
      </c>
      <c r="B25" s="67">
        <v>191125009</v>
      </c>
      <c r="C25" s="67" t="s">
        <v>86</v>
      </c>
      <c r="D25" s="11"/>
      <c r="E25" s="7">
        <v>1</v>
      </c>
      <c r="F25" s="7">
        <v>4</v>
      </c>
      <c r="G25" s="7">
        <v>9</v>
      </c>
      <c r="H25" s="7">
        <v>1</v>
      </c>
      <c r="I25" s="7">
        <v>6</v>
      </c>
      <c r="J25" s="42">
        <v>22</v>
      </c>
      <c r="K25" s="42">
        <v>0</v>
      </c>
      <c r="L25" s="42">
        <v>0</v>
      </c>
      <c r="M25" s="42">
        <v>10</v>
      </c>
      <c r="N25" s="42">
        <v>8</v>
      </c>
      <c r="O25" s="42">
        <v>7</v>
      </c>
      <c r="P25" s="42">
        <v>6</v>
      </c>
      <c r="Q25" s="42">
        <v>1</v>
      </c>
      <c r="R25" s="42">
        <v>5</v>
      </c>
      <c r="S25" s="56">
        <f t="shared" si="0"/>
        <v>80</v>
      </c>
    </row>
    <row r="26" spans="1:19" x14ac:dyDescent="0.25">
      <c r="A26" s="58">
        <v>23</v>
      </c>
      <c r="B26" s="67">
        <v>191125031</v>
      </c>
      <c r="C26" s="67" t="s">
        <v>87</v>
      </c>
      <c r="D26" s="11"/>
      <c r="E26" s="7">
        <v>8</v>
      </c>
      <c r="F26" s="7">
        <v>12</v>
      </c>
      <c r="G26" s="7">
        <v>9</v>
      </c>
      <c r="H26" s="7">
        <v>17</v>
      </c>
      <c r="I26" s="7">
        <v>10</v>
      </c>
      <c r="J26" s="42">
        <v>11</v>
      </c>
      <c r="K26" s="42">
        <v>7</v>
      </c>
      <c r="L26" s="42">
        <v>9</v>
      </c>
      <c r="M26" s="42">
        <v>13</v>
      </c>
      <c r="N26" s="42">
        <v>15</v>
      </c>
      <c r="O26" s="42">
        <v>0</v>
      </c>
      <c r="P26" s="42">
        <v>8</v>
      </c>
      <c r="Q26" s="42">
        <v>1</v>
      </c>
      <c r="R26" s="42">
        <v>5</v>
      </c>
      <c r="S26" s="56">
        <f t="shared" si="0"/>
        <v>125</v>
      </c>
    </row>
    <row r="27" spans="1:19" x14ac:dyDescent="0.25">
      <c r="A27" s="58">
        <v>24</v>
      </c>
      <c r="B27" s="67">
        <v>191622005</v>
      </c>
      <c r="C27" s="67" t="s">
        <v>88</v>
      </c>
      <c r="D27" s="11"/>
      <c r="E27" s="7">
        <v>6</v>
      </c>
      <c r="F27" s="7">
        <v>16</v>
      </c>
      <c r="G27" s="7">
        <v>18</v>
      </c>
      <c r="H27" s="7">
        <v>18</v>
      </c>
      <c r="I27" s="7">
        <v>20</v>
      </c>
      <c r="J27" s="42">
        <v>22</v>
      </c>
      <c r="K27" s="42">
        <v>24</v>
      </c>
      <c r="L27" s="42">
        <v>20</v>
      </c>
      <c r="M27" s="42">
        <v>24</v>
      </c>
      <c r="N27" s="42">
        <v>24</v>
      </c>
      <c r="O27" s="42">
        <v>24</v>
      </c>
      <c r="P27" s="42">
        <v>24</v>
      </c>
      <c r="Q27" s="42">
        <v>22</v>
      </c>
      <c r="R27" s="42">
        <v>18</v>
      </c>
      <c r="S27" s="56">
        <f t="shared" si="0"/>
        <v>280</v>
      </c>
    </row>
    <row r="28" spans="1:19" x14ac:dyDescent="0.25">
      <c r="A28" s="58">
        <v>25</v>
      </c>
      <c r="B28" s="67">
        <v>191223029</v>
      </c>
      <c r="C28" s="67" t="s">
        <v>89</v>
      </c>
      <c r="D28" s="11"/>
      <c r="E28" s="7">
        <v>9</v>
      </c>
      <c r="F28" s="7">
        <v>1</v>
      </c>
      <c r="G28" s="7">
        <v>17</v>
      </c>
      <c r="H28" s="7">
        <v>18</v>
      </c>
      <c r="I28" s="7">
        <v>17</v>
      </c>
      <c r="J28" s="42">
        <v>15</v>
      </c>
      <c r="K28" s="42">
        <v>15</v>
      </c>
      <c r="L28" s="42">
        <v>17</v>
      </c>
      <c r="M28" s="42">
        <v>24</v>
      </c>
      <c r="N28" s="42">
        <v>24</v>
      </c>
      <c r="O28" s="42">
        <v>24</v>
      </c>
      <c r="P28" s="42">
        <v>24</v>
      </c>
      <c r="Q28" s="42">
        <v>22</v>
      </c>
      <c r="R28" s="42">
        <v>18</v>
      </c>
      <c r="S28" s="56">
        <f t="shared" si="0"/>
        <v>245</v>
      </c>
    </row>
    <row r="29" spans="1:19" x14ac:dyDescent="0.25">
      <c r="A29" s="58">
        <v>26</v>
      </c>
      <c r="B29" s="67">
        <v>191522006</v>
      </c>
      <c r="C29" s="67" t="s">
        <v>90</v>
      </c>
      <c r="D29" s="11"/>
      <c r="E29" s="7">
        <v>0</v>
      </c>
      <c r="F29" s="7">
        <v>0</v>
      </c>
      <c r="G29" s="7">
        <v>5</v>
      </c>
      <c r="H29" s="7">
        <v>0</v>
      </c>
      <c r="I29" s="7">
        <v>4</v>
      </c>
      <c r="J29" s="42">
        <v>9</v>
      </c>
      <c r="K29" s="42">
        <v>0</v>
      </c>
      <c r="L29" s="42">
        <v>0</v>
      </c>
      <c r="M29" s="42">
        <v>7</v>
      </c>
      <c r="N29" s="42">
        <v>2</v>
      </c>
      <c r="O29" s="42">
        <v>5</v>
      </c>
      <c r="P29" s="42">
        <v>3</v>
      </c>
      <c r="Q29" s="42">
        <v>0</v>
      </c>
      <c r="R29" s="42">
        <v>6</v>
      </c>
      <c r="S29" s="56">
        <f t="shared" si="0"/>
        <v>41</v>
      </c>
    </row>
    <row r="30" spans="1:19" x14ac:dyDescent="0.25">
      <c r="A30" s="58">
        <v>27</v>
      </c>
      <c r="B30" s="67">
        <v>191221014</v>
      </c>
      <c r="C30" s="67" t="s">
        <v>91</v>
      </c>
      <c r="D30" s="11"/>
      <c r="E30" s="7">
        <v>16</v>
      </c>
      <c r="F30" s="7">
        <v>10</v>
      </c>
      <c r="G30" s="7">
        <v>4</v>
      </c>
      <c r="H30" s="7">
        <v>6</v>
      </c>
      <c r="I30" s="7">
        <v>12</v>
      </c>
      <c r="J30" s="42">
        <v>14</v>
      </c>
      <c r="K30" s="42">
        <v>4</v>
      </c>
      <c r="L30" s="42">
        <v>6</v>
      </c>
      <c r="M30" s="42">
        <v>3</v>
      </c>
      <c r="N30" s="42">
        <v>8</v>
      </c>
      <c r="O30" s="42">
        <v>14</v>
      </c>
      <c r="P30" s="42">
        <v>10</v>
      </c>
      <c r="Q30" s="42">
        <v>13</v>
      </c>
      <c r="R30" s="42">
        <v>6</v>
      </c>
      <c r="S30" s="56">
        <f t="shared" si="0"/>
        <v>126</v>
      </c>
    </row>
    <row r="31" spans="1:19" x14ac:dyDescent="0.25">
      <c r="A31" s="58">
        <v>28</v>
      </c>
      <c r="B31" s="67">
        <v>191324035</v>
      </c>
      <c r="C31" s="67" t="s">
        <v>92</v>
      </c>
      <c r="D31" s="11"/>
      <c r="E31" s="7">
        <v>4</v>
      </c>
      <c r="F31" s="7">
        <v>0</v>
      </c>
      <c r="G31" s="7">
        <v>4</v>
      </c>
      <c r="H31" s="7">
        <v>10</v>
      </c>
      <c r="I31" s="7">
        <v>16</v>
      </c>
      <c r="J31" s="42">
        <v>18</v>
      </c>
      <c r="K31" s="42">
        <v>18</v>
      </c>
      <c r="L31" s="42">
        <v>5</v>
      </c>
      <c r="M31" s="42">
        <v>8</v>
      </c>
      <c r="N31" s="42">
        <v>18</v>
      </c>
      <c r="O31" s="42">
        <v>24</v>
      </c>
      <c r="P31" s="42">
        <v>24</v>
      </c>
      <c r="Q31" s="42">
        <v>22</v>
      </c>
      <c r="R31" s="42">
        <v>18</v>
      </c>
      <c r="S31" s="56">
        <f t="shared" si="0"/>
        <v>189</v>
      </c>
    </row>
    <row r="32" spans="1:19" x14ac:dyDescent="0.25">
      <c r="A32" s="58">
        <v>29</v>
      </c>
      <c r="B32" s="67">
        <v>191223027</v>
      </c>
      <c r="C32" s="67" t="s">
        <v>93</v>
      </c>
      <c r="D32" s="11"/>
      <c r="E32" s="7">
        <v>6</v>
      </c>
      <c r="F32" s="7">
        <v>6</v>
      </c>
      <c r="G32" s="7">
        <v>6</v>
      </c>
      <c r="H32" s="7">
        <v>13</v>
      </c>
      <c r="I32" s="7">
        <v>10</v>
      </c>
      <c r="J32" s="42">
        <v>7</v>
      </c>
      <c r="K32" s="42">
        <v>6</v>
      </c>
      <c r="L32" s="42">
        <v>14</v>
      </c>
      <c r="M32" s="42">
        <v>21</v>
      </c>
      <c r="N32" s="42">
        <v>21</v>
      </c>
      <c r="O32" s="42">
        <v>24</v>
      </c>
      <c r="P32" s="42">
        <v>24</v>
      </c>
      <c r="Q32" s="42">
        <v>22</v>
      </c>
      <c r="R32" s="42">
        <v>18</v>
      </c>
      <c r="S32" s="56">
        <f t="shared" si="0"/>
        <v>198</v>
      </c>
    </row>
    <row r="33" spans="1:19" x14ac:dyDescent="0.25">
      <c r="A33" s="58">
        <v>30</v>
      </c>
      <c r="B33" s="67">
        <v>193621044</v>
      </c>
      <c r="C33" s="67" t="s">
        <v>94</v>
      </c>
      <c r="D33" s="11"/>
      <c r="E33" s="7">
        <v>4</v>
      </c>
      <c r="F33" s="7">
        <v>12</v>
      </c>
      <c r="G33" s="7">
        <v>9</v>
      </c>
      <c r="H33" s="7">
        <v>15</v>
      </c>
      <c r="I33" s="7">
        <v>12</v>
      </c>
      <c r="J33" s="42">
        <v>22</v>
      </c>
      <c r="K33" s="42">
        <v>24</v>
      </c>
      <c r="L33" s="42">
        <v>24</v>
      </c>
      <c r="M33" s="42">
        <v>24</v>
      </c>
      <c r="N33" s="42">
        <v>17</v>
      </c>
      <c r="O33" s="42">
        <v>21</v>
      </c>
      <c r="P33" s="42">
        <v>24</v>
      </c>
      <c r="Q33" s="42">
        <v>22</v>
      </c>
      <c r="R33" s="42">
        <v>18</v>
      </c>
      <c r="S33" s="58">
        <f t="shared" si="0"/>
        <v>248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5"/>
  <sheetViews>
    <sheetView zoomScale="90" zoomScaleNormal="90" workbookViewId="0">
      <selection activeCell="R26" sqref="R26:R35"/>
    </sheetView>
  </sheetViews>
  <sheetFormatPr defaultRowHeight="15" x14ac:dyDescent="0.25"/>
  <cols>
    <col min="2" max="2" width="11.5703125" customWidth="1"/>
    <col min="3" max="3" width="20.42578125" customWidth="1"/>
  </cols>
  <sheetData>
    <row r="1" spans="1:19" x14ac:dyDescent="0.25">
      <c r="A1" t="s">
        <v>35</v>
      </c>
    </row>
    <row r="2" spans="1:19" x14ac:dyDescent="0.25">
      <c r="A2" t="s">
        <v>14</v>
      </c>
    </row>
    <row r="3" spans="1:19" x14ac:dyDescent="0.25">
      <c r="A3" s="13" t="s">
        <v>1</v>
      </c>
      <c r="B3" s="13" t="s">
        <v>2</v>
      </c>
      <c r="C3" s="13" t="s">
        <v>3</v>
      </c>
      <c r="D3" s="3" t="s">
        <v>6</v>
      </c>
      <c r="E3" s="4" t="s">
        <v>5</v>
      </c>
      <c r="F3" s="4" t="s">
        <v>7</v>
      </c>
      <c r="G3" s="5" t="s">
        <v>21</v>
      </c>
      <c r="H3" s="4" t="s">
        <v>23</v>
      </c>
      <c r="I3" s="22" t="s">
        <v>10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31</v>
      </c>
      <c r="P3" s="4" t="s">
        <v>32</v>
      </c>
      <c r="Q3" s="4" t="s">
        <v>30</v>
      </c>
      <c r="R3" s="4" t="s">
        <v>33</v>
      </c>
      <c r="S3" s="4" t="s">
        <v>4</v>
      </c>
    </row>
    <row r="4" spans="1:19" x14ac:dyDescent="0.25">
      <c r="A4" s="17">
        <v>1</v>
      </c>
      <c r="B4" s="32">
        <v>193301014</v>
      </c>
      <c r="C4" s="64" t="s">
        <v>95</v>
      </c>
      <c r="D4" s="38"/>
      <c r="E4" s="23">
        <v>6</v>
      </c>
      <c r="F4" s="40">
        <v>6</v>
      </c>
      <c r="G4" s="7">
        <v>11</v>
      </c>
      <c r="H4" s="7">
        <v>8</v>
      </c>
      <c r="I4" s="7">
        <v>18</v>
      </c>
      <c r="J4" s="42">
        <v>24</v>
      </c>
      <c r="K4" s="42">
        <v>21</v>
      </c>
      <c r="L4" s="42">
        <v>22</v>
      </c>
      <c r="M4" s="42">
        <v>15</v>
      </c>
      <c r="N4" s="42">
        <v>22</v>
      </c>
      <c r="O4" s="42">
        <v>24</v>
      </c>
      <c r="P4" s="42">
        <v>19</v>
      </c>
      <c r="Q4" s="42">
        <v>18</v>
      </c>
      <c r="R4" s="42">
        <v>12</v>
      </c>
      <c r="S4" s="56">
        <f t="shared" ref="S4:S34" si="0">SUM(E4:R4)</f>
        <v>226</v>
      </c>
    </row>
    <row r="5" spans="1:19" x14ac:dyDescent="0.25">
      <c r="A5" s="17">
        <v>2</v>
      </c>
      <c r="B5" s="32">
        <v>191603009</v>
      </c>
      <c r="C5" s="64" t="s">
        <v>96</v>
      </c>
      <c r="D5" s="38"/>
      <c r="E5" s="23">
        <v>0</v>
      </c>
      <c r="F5" s="40">
        <v>22</v>
      </c>
      <c r="G5" s="7">
        <v>20</v>
      </c>
      <c r="H5" s="7">
        <v>21</v>
      </c>
      <c r="I5" s="7">
        <v>20</v>
      </c>
      <c r="J5" s="42">
        <v>24</v>
      </c>
      <c r="K5" s="42">
        <v>24</v>
      </c>
      <c r="L5" s="42">
        <v>23</v>
      </c>
      <c r="M5" s="42">
        <v>24</v>
      </c>
      <c r="N5" s="42">
        <v>24</v>
      </c>
      <c r="O5" s="42">
        <v>24</v>
      </c>
      <c r="P5" s="42">
        <v>24</v>
      </c>
      <c r="Q5" s="42">
        <v>24</v>
      </c>
      <c r="R5" s="42">
        <v>18</v>
      </c>
      <c r="S5" s="56">
        <f t="shared" si="0"/>
        <v>292</v>
      </c>
    </row>
    <row r="6" spans="1:19" x14ac:dyDescent="0.25">
      <c r="A6" s="17">
        <v>3</v>
      </c>
      <c r="B6" s="32">
        <v>191001009</v>
      </c>
      <c r="C6" s="64" t="s">
        <v>97</v>
      </c>
      <c r="D6" s="38"/>
      <c r="E6" s="23">
        <v>10</v>
      </c>
      <c r="F6" s="40">
        <v>16</v>
      </c>
      <c r="G6" s="7">
        <v>11</v>
      </c>
      <c r="H6" s="7">
        <v>19</v>
      </c>
      <c r="I6" s="7">
        <v>14</v>
      </c>
      <c r="J6" s="42">
        <v>24</v>
      </c>
      <c r="K6" s="42">
        <v>10</v>
      </c>
      <c r="L6" s="42">
        <v>14</v>
      </c>
      <c r="M6" s="42">
        <v>20</v>
      </c>
      <c r="N6" s="42">
        <v>4</v>
      </c>
      <c r="O6" s="42">
        <v>5</v>
      </c>
      <c r="P6" s="42">
        <v>3</v>
      </c>
      <c r="Q6" s="42">
        <v>18</v>
      </c>
      <c r="R6" s="42">
        <v>18</v>
      </c>
      <c r="S6" s="56">
        <f t="shared" si="0"/>
        <v>186</v>
      </c>
    </row>
    <row r="7" spans="1:19" x14ac:dyDescent="0.25">
      <c r="A7" s="17">
        <v>4</v>
      </c>
      <c r="B7" s="32">
        <v>193301027</v>
      </c>
      <c r="C7" s="64" t="s">
        <v>98</v>
      </c>
      <c r="D7" s="38"/>
      <c r="E7" s="23">
        <v>2</v>
      </c>
      <c r="F7" s="40">
        <v>2</v>
      </c>
      <c r="G7" s="7">
        <v>2</v>
      </c>
      <c r="H7" s="7">
        <v>3</v>
      </c>
      <c r="I7" s="7">
        <v>8</v>
      </c>
      <c r="J7" s="42">
        <v>12</v>
      </c>
      <c r="K7" s="42">
        <v>4</v>
      </c>
      <c r="L7" s="42">
        <v>6</v>
      </c>
      <c r="M7" s="42">
        <v>22</v>
      </c>
      <c r="N7" s="42">
        <v>22</v>
      </c>
      <c r="O7" s="42">
        <v>6</v>
      </c>
      <c r="P7" s="42">
        <v>2</v>
      </c>
      <c r="Q7" s="42">
        <v>3</v>
      </c>
      <c r="R7" s="42">
        <v>0</v>
      </c>
      <c r="S7" s="56">
        <f t="shared" si="0"/>
        <v>94</v>
      </c>
    </row>
    <row r="8" spans="1:19" x14ac:dyDescent="0.25">
      <c r="A8" s="17">
        <v>5</v>
      </c>
      <c r="B8" s="32">
        <v>191202041</v>
      </c>
      <c r="C8" s="64" t="s">
        <v>99</v>
      </c>
      <c r="D8" s="38"/>
      <c r="E8" s="23">
        <v>4</v>
      </c>
      <c r="F8" s="40">
        <v>2</v>
      </c>
      <c r="G8" s="7">
        <v>0</v>
      </c>
      <c r="H8" s="7">
        <v>10</v>
      </c>
      <c r="I8" s="7">
        <v>8</v>
      </c>
      <c r="J8" s="42">
        <v>7</v>
      </c>
      <c r="K8" s="42">
        <v>7</v>
      </c>
      <c r="L8" s="42">
        <v>14</v>
      </c>
      <c r="M8" s="42">
        <v>11</v>
      </c>
      <c r="N8" s="42">
        <v>11</v>
      </c>
      <c r="O8" s="42">
        <v>13</v>
      </c>
      <c r="P8" s="42">
        <v>15</v>
      </c>
      <c r="Q8" s="42">
        <v>12</v>
      </c>
      <c r="R8" s="42">
        <v>18</v>
      </c>
      <c r="S8" s="56">
        <f t="shared" si="0"/>
        <v>132</v>
      </c>
    </row>
    <row r="9" spans="1:19" x14ac:dyDescent="0.25">
      <c r="A9" s="9">
        <v>6</v>
      </c>
      <c r="B9" s="32">
        <v>193007021</v>
      </c>
      <c r="C9" s="64" t="s">
        <v>100</v>
      </c>
      <c r="D9" s="38"/>
      <c r="E9" s="23">
        <v>2</v>
      </c>
      <c r="F9" s="40">
        <v>1</v>
      </c>
      <c r="G9" s="7">
        <v>3</v>
      </c>
      <c r="H9" s="7">
        <v>3</v>
      </c>
      <c r="I9" s="7">
        <v>14</v>
      </c>
      <c r="J9" s="42">
        <v>1</v>
      </c>
      <c r="K9" s="42">
        <v>0</v>
      </c>
      <c r="L9" s="42">
        <v>3</v>
      </c>
      <c r="M9" s="42">
        <v>3</v>
      </c>
      <c r="N9" s="42">
        <v>8</v>
      </c>
      <c r="O9" s="42">
        <v>6</v>
      </c>
      <c r="P9" s="42">
        <v>1</v>
      </c>
      <c r="Q9" s="42">
        <v>3</v>
      </c>
      <c r="R9" s="42">
        <v>4</v>
      </c>
      <c r="S9" s="56">
        <f t="shared" si="0"/>
        <v>52</v>
      </c>
    </row>
    <row r="10" spans="1:19" x14ac:dyDescent="0.25">
      <c r="A10" s="9">
        <v>7</v>
      </c>
      <c r="B10" s="32">
        <v>191602004</v>
      </c>
      <c r="C10" s="64" t="s">
        <v>101</v>
      </c>
      <c r="D10" s="38"/>
      <c r="E10" s="23">
        <v>0</v>
      </c>
      <c r="F10" s="40">
        <v>0</v>
      </c>
      <c r="G10" s="7">
        <v>4</v>
      </c>
      <c r="H10" s="7">
        <v>5</v>
      </c>
      <c r="I10" s="7">
        <v>8</v>
      </c>
      <c r="J10" s="42">
        <v>9</v>
      </c>
      <c r="K10" s="42">
        <v>6</v>
      </c>
      <c r="L10" s="42">
        <v>4</v>
      </c>
      <c r="M10" s="42">
        <v>10</v>
      </c>
      <c r="N10" s="42">
        <v>15</v>
      </c>
      <c r="O10" s="42">
        <v>7</v>
      </c>
      <c r="P10" s="42">
        <v>3</v>
      </c>
      <c r="Q10" s="42">
        <v>3</v>
      </c>
      <c r="R10" s="42">
        <v>2</v>
      </c>
      <c r="S10" s="56">
        <f t="shared" si="0"/>
        <v>76</v>
      </c>
    </row>
    <row r="11" spans="1:19" x14ac:dyDescent="0.25">
      <c r="A11" s="17">
        <v>8</v>
      </c>
      <c r="B11" s="32">
        <v>193006003</v>
      </c>
      <c r="C11" s="64" t="s">
        <v>102</v>
      </c>
      <c r="D11" s="38"/>
      <c r="E11" s="23">
        <v>4</v>
      </c>
      <c r="F11" s="40">
        <v>8</v>
      </c>
      <c r="G11" s="7">
        <v>11</v>
      </c>
      <c r="H11" s="7">
        <v>12</v>
      </c>
      <c r="I11" s="7">
        <v>12</v>
      </c>
      <c r="J11" s="42">
        <v>20</v>
      </c>
      <c r="K11" s="42">
        <v>12</v>
      </c>
      <c r="L11" s="42">
        <v>12</v>
      </c>
      <c r="M11" s="42">
        <v>10</v>
      </c>
      <c r="N11" s="42">
        <v>11</v>
      </c>
      <c r="O11" s="42">
        <v>4</v>
      </c>
      <c r="P11" s="42">
        <v>5</v>
      </c>
      <c r="Q11" s="42">
        <v>7</v>
      </c>
      <c r="R11" s="42">
        <v>1</v>
      </c>
      <c r="S11" s="56">
        <f t="shared" si="0"/>
        <v>129</v>
      </c>
    </row>
    <row r="12" spans="1:19" x14ac:dyDescent="0.25">
      <c r="A12" s="9">
        <v>9</v>
      </c>
      <c r="B12" s="32">
        <v>193006062</v>
      </c>
      <c r="C12" s="64" t="s">
        <v>103</v>
      </c>
      <c r="D12" s="38"/>
      <c r="E12" s="23">
        <v>7</v>
      </c>
      <c r="F12" s="40">
        <v>11</v>
      </c>
      <c r="G12" s="7">
        <v>9</v>
      </c>
      <c r="H12" s="7">
        <v>14</v>
      </c>
      <c r="I12" s="7">
        <v>9</v>
      </c>
      <c r="J12" s="42">
        <v>8</v>
      </c>
      <c r="K12" s="42">
        <v>5</v>
      </c>
      <c r="L12" s="42">
        <v>4</v>
      </c>
      <c r="M12" s="42">
        <v>8</v>
      </c>
      <c r="N12" s="42">
        <v>4</v>
      </c>
      <c r="O12" s="42">
        <v>3</v>
      </c>
      <c r="P12" s="42">
        <v>4</v>
      </c>
      <c r="Q12" s="42">
        <v>4</v>
      </c>
      <c r="R12" s="42">
        <v>2</v>
      </c>
      <c r="S12" s="56">
        <f t="shared" si="0"/>
        <v>92</v>
      </c>
    </row>
    <row r="13" spans="1:19" x14ac:dyDescent="0.25">
      <c r="A13" s="9">
        <v>10</v>
      </c>
      <c r="B13" s="32">
        <v>191001023</v>
      </c>
      <c r="C13" s="64" t="s">
        <v>104</v>
      </c>
      <c r="D13" s="38"/>
      <c r="E13" s="23">
        <v>12</v>
      </c>
      <c r="F13" s="40">
        <v>10</v>
      </c>
      <c r="G13" s="7">
        <v>10</v>
      </c>
      <c r="H13" s="7">
        <v>7</v>
      </c>
      <c r="I13" s="7">
        <v>14</v>
      </c>
      <c r="J13" s="42">
        <v>24</v>
      </c>
      <c r="K13" s="42">
        <v>14</v>
      </c>
      <c r="L13" s="42">
        <v>20</v>
      </c>
      <c r="M13" s="42">
        <v>16</v>
      </c>
      <c r="N13" s="42">
        <v>13</v>
      </c>
      <c r="O13" s="42">
        <v>13</v>
      </c>
      <c r="P13" s="42">
        <v>13</v>
      </c>
      <c r="Q13" s="42">
        <v>16</v>
      </c>
      <c r="R13" s="42">
        <v>20</v>
      </c>
      <c r="S13" s="56">
        <f t="shared" si="0"/>
        <v>202</v>
      </c>
    </row>
    <row r="14" spans="1:19" x14ac:dyDescent="0.25">
      <c r="A14" s="9">
        <v>11</v>
      </c>
      <c r="B14" s="32">
        <v>191002015</v>
      </c>
      <c r="C14" s="64" t="s">
        <v>332</v>
      </c>
      <c r="D14" s="38"/>
      <c r="E14" s="23">
        <v>3</v>
      </c>
      <c r="F14" s="40">
        <v>18</v>
      </c>
      <c r="G14" s="7">
        <v>7</v>
      </c>
      <c r="H14" s="7">
        <v>8</v>
      </c>
      <c r="I14" s="7">
        <v>4</v>
      </c>
      <c r="J14" s="42">
        <v>6</v>
      </c>
      <c r="K14" s="42">
        <v>0</v>
      </c>
      <c r="L14" s="42">
        <v>13</v>
      </c>
      <c r="M14" s="42">
        <v>8</v>
      </c>
      <c r="N14" s="42">
        <v>5</v>
      </c>
      <c r="O14" s="42">
        <v>12</v>
      </c>
      <c r="P14" s="42">
        <v>4</v>
      </c>
      <c r="Q14" s="42">
        <v>8</v>
      </c>
      <c r="R14" s="42">
        <v>13</v>
      </c>
      <c r="S14" s="56">
        <f t="shared" si="0"/>
        <v>109</v>
      </c>
    </row>
    <row r="15" spans="1:19" x14ac:dyDescent="0.25">
      <c r="A15" s="17">
        <v>12</v>
      </c>
      <c r="B15" s="32">
        <v>191203051</v>
      </c>
      <c r="C15" s="64" t="s">
        <v>105</v>
      </c>
      <c r="D15" s="38"/>
      <c r="E15" s="23">
        <v>2</v>
      </c>
      <c r="F15" s="40">
        <v>9</v>
      </c>
      <c r="G15" s="7">
        <v>13</v>
      </c>
      <c r="H15" s="7">
        <v>10</v>
      </c>
      <c r="I15" s="7">
        <v>16</v>
      </c>
      <c r="J15" s="42">
        <v>24</v>
      </c>
      <c r="K15" s="42">
        <v>19</v>
      </c>
      <c r="L15" s="42">
        <v>12</v>
      </c>
      <c r="M15" s="42">
        <v>11</v>
      </c>
      <c r="N15" s="42">
        <v>14</v>
      </c>
      <c r="O15" s="42">
        <v>3</v>
      </c>
      <c r="P15" s="42">
        <v>2</v>
      </c>
      <c r="Q15" s="42">
        <v>2</v>
      </c>
      <c r="R15" s="42">
        <v>0</v>
      </c>
      <c r="S15" s="56">
        <f t="shared" si="0"/>
        <v>137</v>
      </c>
    </row>
    <row r="16" spans="1:19" x14ac:dyDescent="0.25">
      <c r="A16" s="17">
        <v>13</v>
      </c>
      <c r="B16" s="32">
        <v>193208035</v>
      </c>
      <c r="C16" s="64" t="s">
        <v>106</v>
      </c>
      <c r="D16" s="38"/>
      <c r="E16" s="23">
        <v>0</v>
      </c>
      <c r="F16" s="40">
        <v>8</v>
      </c>
      <c r="G16" s="7">
        <v>10</v>
      </c>
      <c r="H16" s="7">
        <v>9</v>
      </c>
      <c r="I16" s="7">
        <v>18</v>
      </c>
      <c r="J16" s="42">
        <v>24</v>
      </c>
      <c r="K16" s="42">
        <v>24</v>
      </c>
      <c r="L16" s="42">
        <v>22</v>
      </c>
      <c r="M16" s="42">
        <v>24</v>
      </c>
      <c r="N16" s="42">
        <v>24</v>
      </c>
      <c r="O16" s="42">
        <v>24</v>
      </c>
      <c r="P16" s="42">
        <v>24</v>
      </c>
      <c r="Q16" s="42">
        <v>24</v>
      </c>
      <c r="R16" s="42">
        <v>20</v>
      </c>
      <c r="S16" s="56">
        <f t="shared" si="0"/>
        <v>255</v>
      </c>
    </row>
    <row r="17" spans="1:19" x14ac:dyDescent="0.25">
      <c r="A17" s="9">
        <v>14</v>
      </c>
      <c r="B17" s="32">
        <v>191503035</v>
      </c>
      <c r="C17" s="64" t="s">
        <v>107</v>
      </c>
      <c r="D17" s="38"/>
      <c r="E17" s="23">
        <v>0</v>
      </c>
      <c r="F17" s="40">
        <v>2</v>
      </c>
      <c r="G17" s="7">
        <v>3</v>
      </c>
      <c r="H17" s="7">
        <v>0</v>
      </c>
      <c r="I17" s="7">
        <v>0</v>
      </c>
      <c r="J17" s="42">
        <v>10</v>
      </c>
      <c r="K17" s="42">
        <v>0</v>
      </c>
      <c r="L17" s="42">
        <v>4</v>
      </c>
      <c r="M17" s="42">
        <v>4</v>
      </c>
      <c r="N17" s="42">
        <v>7</v>
      </c>
      <c r="O17" s="42">
        <v>0</v>
      </c>
      <c r="P17" s="42">
        <v>1</v>
      </c>
      <c r="Q17" s="42">
        <v>5</v>
      </c>
      <c r="R17" s="42">
        <v>4</v>
      </c>
      <c r="S17" s="56">
        <f t="shared" si="0"/>
        <v>40</v>
      </c>
    </row>
    <row r="18" spans="1:19" x14ac:dyDescent="0.25">
      <c r="A18" s="17">
        <v>15</v>
      </c>
      <c r="B18" s="32">
        <v>191001043</v>
      </c>
      <c r="C18" s="64" t="s">
        <v>108</v>
      </c>
      <c r="D18" s="38"/>
      <c r="E18" s="23">
        <v>11</v>
      </c>
      <c r="F18" s="40">
        <v>6</v>
      </c>
      <c r="G18" s="7">
        <v>11</v>
      </c>
      <c r="H18" s="7">
        <v>6</v>
      </c>
      <c r="I18" s="7">
        <v>15</v>
      </c>
      <c r="J18" s="42">
        <v>22</v>
      </c>
      <c r="K18" s="42">
        <v>19</v>
      </c>
      <c r="L18" s="42">
        <v>22</v>
      </c>
      <c r="M18" s="42">
        <v>12</v>
      </c>
      <c r="N18" s="42">
        <v>24</v>
      </c>
      <c r="O18" s="42">
        <v>24</v>
      </c>
      <c r="P18" s="42">
        <v>22</v>
      </c>
      <c r="Q18" s="42">
        <v>12</v>
      </c>
      <c r="R18" s="42">
        <v>20</v>
      </c>
      <c r="S18" s="56">
        <f t="shared" si="0"/>
        <v>226</v>
      </c>
    </row>
    <row r="19" spans="1:19" x14ac:dyDescent="0.25">
      <c r="A19" s="17">
        <v>16</v>
      </c>
      <c r="B19" s="32">
        <v>191601025</v>
      </c>
      <c r="C19" s="64" t="s">
        <v>109</v>
      </c>
      <c r="D19" s="38"/>
      <c r="E19" s="23">
        <v>1</v>
      </c>
      <c r="F19" s="40">
        <v>7</v>
      </c>
      <c r="G19" s="7">
        <v>4</v>
      </c>
      <c r="H19" s="7">
        <v>9</v>
      </c>
      <c r="I19" s="7">
        <v>20</v>
      </c>
      <c r="J19" s="42">
        <v>24</v>
      </c>
      <c r="K19" s="42">
        <v>24</v>
      </c>
      <c r="L19" s="42">
        <v>23</v>
      </c>
      <c r="M19" s="42">
        <v>24</v>
      </c>
      <c r="N19" s="42">
        <v>24</v>
      </c>
      <c r="O19" s="42">
        <v>24</v>
      </c>
      <c r="P19" s="42">
        <v>24</v>
      </c>
      <c r="Q19" s="42">
        <v>22</v>
      </c>
      <c r="R19" s="42">
        <v>20</v>
      </c>
      <c r="S19" s="56">
        <f t="shared" si="0"/>
        <v>250</v>
      </c>
    </row>
    <row r="20" spans="1:19" x14ac:dyDescent="0.25">
      <c r="A20" s="17">
        <v>17</v>
      </c>
      <c r="B20" s="32">
        <v>191002019</v>
      </c>
      <c r="C20" s="64" t="s">
        <v>110</v>
      </c>
      <c r="D20" s="38"/>
      <c r="E20" s="23">
        <v>5</v>
      </c>
      <c r="F20" s="40">
        <v>20</v>
      </c>
      <c r="G20" s="7">
        <v>12</v>
      </c>
      <c r="H20" s="7">
        <v>16</v>
      </c>
      <c r="I20" s="7">
        <v>13</v>
      </c>
      <c r="J20" s="42">
        <v>20</v>
      </c>
      <c r="K20" s="42">
        <v>20</v>
      </c>
      <c r="L20" s="42">
        <v>14</v>
      </c>
      <c r="M20" s="42">
        <v>18</v>
      </c>
      <c r="N20" s="42">
        <v>0</v>
      </c>
      <c r="O20" s="42">
        <v>0</v>
      </c>
      <c r="P20" s="42">
        <v>0</v>
      </c>
      <c r="Q20" s="42">
        <v>0</v>
      </c>
      <c r="R20" s="42">
        <v>1</v>
      </c>
      <c r="S20" s="56">
        <f t="shared" si="0"/>
        <v>139</v>
      </c>
    </row>
    <row r="21" spans="1:19" x14ac:dyDescent="0.25">
      <c r="A21" s="17">
        <v>18</v>
      </c>
      <c r="B21" s="32">
        <v>191001020</v>
      </c>
      <c r="C21" s="64" t="s">
        <v>111</v>
      </c>
      <c r="D21" s="38"/>
      <c r="E21" s="23">
        <v>6</v>
      </c>
      <c r="F21" s="40">
        <v>8</v>
      </c>
      <c r="G21" s="7">
        <v>7</v>
      </c>
      <c r="H21" s="7">
        <v>9</v>
      </c>
      <c r="I21" s="7">
        <v>7</v>
      </c>
      <c r="J21" s="42">
        <v>10</v>
      </c>
      <c r="K21" s="42">
        <v>4</v>
      </c>
      <c r="L21" s="42">
        <v>9</v>
      </c>
      <c r="M21" s="42">
        <v>6</v>
      </c>
      <c r="N21" s="42">
        <v>9</v>
      </c>
      <c r="O21" s="42">
        <v>4</v>
      </c>
      <c r="P21" s="42">
        <v>4</v>
      </c>
      <c r="Q21" s="42">
        <v>6</v>
      </c>
      <c r="R21" s="42">
        <v>2</v>
      </c>
      <c r="S21" s="56">
        <f t="shared" si="0"/>
        <v>91</v>
      </c>
    </row>
    <row r="22" spans="1:19" x14ac:dyDescent="0.25">
      <c r="A22" s="17">
        <v>19</v>
      </c>
      <c r="B22" s="32">
        <v>191503017</v>
      </c>
      <c r="C22" s="64" t="s">
        <v>112</v>
      </c>
      <c r="D22" s="38"/>
      <c r="E22" s="23">
        <v>0</v>
      </c>
      <c r="F22" s="40">
        <v>0</v>
      </c>
      <c r="G22" s="7">
        <v>2</v>
      </c>
      <c r="H22" s="7">
        <v>2</v>
      </c>
      <c r="I22" s="7">
        <v>4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56">
        <f t="shared" si="0"/>
        <v>8</v>
      </c>
    </row>
    <row r="23" spans="1:19" x14ac:dyDescent="0.25">
      <c r="A23" s="17">
        <v>20</v>
      </c>
      <c r="B23" s="32">
        <v>191503003</v>
      </c>
      <c r="C23" s="64" t="s">
        <v>113</v>
      </c>
      <c r="D23" s="38"/>
      <c r="E23" s="23">
        <v>5</v>
      </c>
      <c r="F23" s="40">
        <v>1</v>
      </c>
      <c r="G23" s="7">
        <v>22</v>
      </c>
      <c r="H23" s="7">
        <v>5</v>
      </c>
      <c r="I23" s="7">
        <v>1</v>
      </c>
      <c r="J23" s="42">
        <v>13</v>
      </c>
      <c r="K23" s="42">
        <v>13</v>
      </c>
      <c r="L23" s="42">
        <v>10</v>
      </c>
      <c r="M23" s="42">
        <v>5</v>
      </c>
      <c r="N23" s="42">
        <v>4</v>
      </c>
      <c r="O23" s="42">
        <v>5</v>
      </c>
      <c r="P23" s="42">
        <v>0</v>
      </c>
      <c r="Q23" s="42">
        <v>1</v>
      </c>
      <c r="R23" s="42">
        <v>3</v>
      </c>
      <c r="S23" s="56">
        <f t="shared" si="0"/>
        <v>88</v>
      </c>
    </row>
    <row r="24" spans="1:19" x14ac:dyDescent="0.25">
      <c r="A24" s="9">
        <v>21</v>
      </c>
      <c r="B24" s="32">
        <v>191202004</v>
      </c>
      <c r="C24" s="64" t="s">
        <v>114</v>
      </c>
      <c r="D24" s="38"/>
      <c r="E24" s="23">
        <v>2</v>
      </c>
      <c r="F24" s="40">
        <v>4</v>
      </c>
      <c r="G24" s="7">
        <v>7</v>
      </c>
      <c r="H24" s="7">
        <v>2</v>
      </c>
      <c r="I24" s="7">
        <v>14</v>
      </c>
      <c r="J24" s="42">
        <v>20</v>
      </c>
      <c r="K24" s="42">
        <v>18</v>
      </c>
      <c r="L24" s="42">
        <v>17</v>
      </c>
      <c r="M24" s="42">
        <v>7</v>
      </c>
      <c r="N24" s="42">
        <v>2</v>
      </c>
      <c r="O24" s="42">
        <v>9</v>
      </c>
      <c r="P24" s="42">
        <v>0</v>
      </c>
      <c r="Q24" s="42">
        <v>6</v>
      </c>
      <c r="R24" s="42">
        <v>11</v>
      </c>
      <c r="S24" s="56">
        <f t="shared" si="0"/>
        <v>119</v>
      </c>
    </row>
    <row r="25" spans="1:19" x14ac:dyDescent="0.25">
      <c r="A25" s="20">
        <v>22</v>
      </c>
      <c r="B25" s="32">
        <v>193101022</v>
      </c>
      <c r="C25" s="64" t="s">
        <v>115</v>
      </c>
      <c r="D25" s="38"/>
      <c r="E25" s="24">
        <v>0</v>
      </c>
      <c r="F25" s="41">
        <v>2</v>
      </c>
      <c r="G25" s="25">
        <v>4</v>
      </c>
      <c r="H25" s="25">
        <v>5</v>
      </c>
      <c r="I25" s="25">
        <v>6</v>
      </c>
      <c r="J25" s="46">
        <v>18</v>
      </c>
      <c r="K25" s="46">
        <v>2</v>
      </c>
      <c r="L25" s="46">
        <v>6</v>
      </c>
      <c r="M25" s="46">
        <v>8</v>
      </c>
      <c r="N25" s="46">
        <v>6</v>
      </c>
      <c r="O25" s="46">
        <v>8</v>
      </c>
      <c r="P25" s="46">
        <v>0</v>
      </c>
      <c r="Q25" s="46">
        <v>0</v>
      </c>
      <c r="R25" s="46">
        <v>2</v>
      </c>
      <c r="S25" s="57">
        <f t="shared" si="0"/>
        <v>67</v>
      </c>
    </row>
    <row r="26" spans="1:19" x14ac:dyDescent="0.25">
      <c r="A26" s="9">
        <v>23</v>
      </c>
      <c r="B26" s="32">
        <v>193304001</v>
      </c>
      <c r="C26" s="64" t="s">
        <v>116</v>
      </c>
      <c r="D26" s="38"/>
      <c r="E26" s="23">
        <v>4</v>
      </c>
      <c r="F26" s="40">
        <v>7</v>
      </c>
      <c r="G26" s="7">
        <v>5</v>
      </c>
      <c r="H26" s="7">
        <v>10</v>
      </c>
      <c r="I26" s="7">
        <v>12</v>
      </c>
      <c r="J26" s="42">
        <v>18</v>
      </c>
      <c r="K26" s="42">
        <v>7</v>
      </c>
      <c r="L26" s="46">
        <v>5</v>
      </c>
      <c r="M26" s="42">
        <v>8</v>
      </c>
      <c r="N26" s="42">
        <v>12</v>
      </c>
      <c r="O26" s="42">
        <v>5</v>
      </c>
      <c r="P26" s="42">
        <v>8</v>
      </c>
      <c r="Q26" s="42">
        <v>4</v>
      </c>
      <c r="R26" s="42">
        <v>3</v>
      </c>
      <c r="S26" s="56">
        <f t="shared" si="0"/>
        <v>108</v>
      </c>
    </row>
    <row r="27" spans="1:19" x14ac:dyDescent="0.25">
      <c r="A27" s="9">
        <v>24</v>
      </c>
      <c r="B27" s="32">
        <v>191102035</v>
      </c>
      <c r="C27" s="64" t="s">
        <v>117</v>
      </c>
      <c r="D27" s="38"/>
      <c r="E27" s="7">
        <v>0</v>
      </c>
      <c r="F27" s="40">
        <v>4</v>
      </c>
      <c r="G27" s="7">
        <v>2</v>
      </c>
      <c r="H27" s="7">
        <v>4</v>
      </c>
      <c r="I27" s="7">
        <v>6</v>
      </c>
      <c r="J27" s="42">
        <v>8</v>
      </c>
      <c r="K27" s="42">
        <v>4</v>
      </c>
      <c r="L27" s="46">
        <v>8</v>
      </c>
      <c r="M27" s="42">
        <v>2</v>
      </c>
      <c r="N27" s="42">
        <v>4</v>
      </c>
      <c r="O27" s="42">
        <v>4</v>
      </c>
      <c r="P27" s="42">
        <v>2</v>
      </c>
      <c r="Q27" s="42">
        <v>4</v>
      </c>
      <c r="R27" s="42">
        <v>4</v>
      </c>
      <c r="S27" s="56">
        <f t="shared" si="0"/>
        <v>56</v>
      </c>
    </row>
    <row r="28" spans="1:19" x14ac:dyDescent="0.25">
      <c r="A28" s="9">
        <v>25</v>
      </c>
      <c r="B28" s="32">
        <v>191502016</v>
      </c>
      <c r="C28" s="64" t="s">
        <v>118</v>
      </c>
      <c r="D28" s="63"/>
      <c r="E28" s="7">
        <v>1</v>
      </c>
      <c r="F28" s="7">
        <v>4</v>
      </c>
      <c r="G28" s="7">
        <v>3</v>
      </c>
      <c r="H28" s="7">
        <v>2</v>
      </c>
      <c r="I28" s="7">
        <v>5</v>
      </c>
      <c r="J28" s="42">
        <v>9</v>
      </c>
      <c r="K28" s="42">
        <v>4</v>
      </c>
      <c r="L28" s="46">
        <v>6</v>
      </c>
      <c r="M28" s="42">
        <v>9</v>
      </c>
      <c r="N28" s="42">
        <v>5</v>
      </c>
      <c r="O28" s="42">
        <v>7</v>
      </c>
      <c r="P28" s="122">
        <v>10</v>
      </c>
      <c r="Q28" s="42">
        <v>10</v>
      </c>
      <c r="R28" s="42">
        <v>5</v>
      </c>
      <c r="S28" s="56">
        <f t="shared" si="0"/>
        <v>80</v>
      </c>
    </row>
    <row r="29" spans="1:19" x14ac:dyDescent="0.25">
      <c r="A29" s="9">
        <v>26</v>
      </c>
      <c r="B29" s="32">
        <v>193101039</v>
      </c>
      <c r="C29" s="64" t="s">
        <v>331</v>
      </c>
      <c r="D29" s="63"/>
      <c r="E29" s="7">
        <v>2</v>
      </c>
      <c r="F29" s="7">
        <v>4</v>
      </c>
      <c r="G29" s="7">
        <v>6</v>
      </c>
      <c r="H29" s="7">
        <v>5</v>
      </c>
      <c r="I29" s="7">
        <v>16</v>
      </c>
      <c r="J29" s="42">
        <v>20</v>
      </c>
      <c r="K29" s="42">
        <v>14</v>
      </c>
      <c r="L29" s="46">
        <v>12</v>
      </c>
      <c r="M29" s="42">
        <v>20</v>
      </c>
      <c r="N29" s="42">
        <v>17</v>
      </c>
      <c r="O29" s="42">
        <v>12</v>
      </c>
      <c r="P29" s="42">
        <v>2</v>
      </c>
      <c r="Q29" s="42">
        <v>2</v>
      </c>
      <c r="R29" s="42">
        <v>4</v>
      </c>
      <c r="S29" s="56">
        <f t="shared" si="0"/>
        <v>136</v>
      </c>
    </row>
    <row r="30" spans="1:19" x14ac:dyDescent="0.25">
      <c r="A30" s="9">
        <v>27</v>
      </c>
      <c r="B30" s="32">
        <v>191601038</v>
      </c>
      <c r="C30" s="64" t="s">
        <v>119</v>
      </c>
      <c r="D30" s="63"/>
      <c r="E30" s="7">
        <v>18</v>
      </c>
      <c r="F30" s="7">
        <v>18</v>
      </c>
      <c r="G30" s="7">
        <v>24</v>
      </c>
      <c r="H30" s="7">
        <v>10</v>
      </c>
      <c r="I30" s="7">
        <v>16</v>
      </c>
      <c r="J30" s="42">
        <v>24</v>
      </c>
      <c r="K30" s="42">
        <v>16</v>
      </c>
      <c r="L30" s="46">
        <v>19</v>
      </c>
      <c r="M30" s="42">
        <v>24</v>
      </c>
      <c r="N30" s="42">
        <v>24</v>
      </c>
      <c r="O30" s="42">
        <v>24</v>
      </c>
      <c r="P30" s="42">
        <v>24</v>
      </c>
      <c r="Q30" s="42">
        <v>24</v>
      </c>
      <c r="R30" s="42">
        <v>20</v>
      </c>
      <c r="S30" s="56">
        <f t="shared" si="0"/>
        <v>285</v>
      </c>
    </row>
    <row r="31" spans="1:19" x14ac:dyDescent="0.25">
      <c r="A31" s="9">
        <v>28</v>
      </c>
      <c r="B31" s="32">
        <v>191105010</v>
      </c>
      <c r="C31" s="64" t="s">
        <v>120</v>
      </c>
      <c r="D31" s="63"/>
      <c r="E31" s="25">
        <v>4</v>
      </c>
      <c r="F31" s="7">
        <v>6</v>
      </c>
      <c r="G31" s="7">
        <v>16</v>
      </c>
      <c r="H31" s="7">
        <v>20</v>
      </c>
      <c r="I31" s="7">
        <v>18</v>
      </c>
      <c r="J31" s="42">
        <v>24</v>
      </c>
      <c r="K31" s="42">
        <v>18</v>
      </c>
      <c r="L31" s="46">
        <v>23</v>
      </c>
      <c r="M31" s="42">
        <v>24</v>
      </c>
      <c r="N31" s="42">
        <v>24</v>
      </c>
      <c r="O31" s="42">
        <v>24</v>
      </c>
      <c r="P31" s="42">
        <v>24</v>
      </c>
      <c r="Q31" s="42">
        <v>24</v>
      </c>
      <c r="R31" s="42">
        <v>20</v>
      </c>
      <c r="S31" s="56">
        <f t="shared" si="0"/>
        <v>269</v>
      </c>
    </row>
    <row r="32" spans="1:19" x14ac:dyDescent="0.25">
      <c r="A32" s="9">
        <v>29</v>
      </c>
      <c r="B32" s="32">
        <v>191101033</v>
      </c>
      <c r="C32" s="64" t="s">
        <v>121</v>
      </c>
      <c r="D32" s="63"/>
      <c r="E32" s="25">
        <v>10</v>
      </c>
      <c r="F32" s="7">
        <v>10</v>
      </c>
      <c r="G32" s="7">
        <v>24</v>
      </c>
      <c r="H32" s="7">
        <v>4</v>
      </c>
      <c r="I32" s="7">
        <v>16</v>
      </c>
      <c r="J32" s="42">
        <v>12</v>
      </c>
      <c r="K32" s="42">
        <v>6</v>
      </c>
      <c r="L32" s="46">
        <v>5</v>
      </c>
      <c r="M32" s="42">
        <v>2</v>
      </c>
      <c r="N32" s="42">
        <v>1</v>
      </c>
      <c r="O32" s="42">
        <v>4</v>
      </c>
      <c r="P32" s="42">
        <v>2</v>
      </c>
      <c r="Q32" s="42">
        <v>6</v>
      </c>
      <c r="R32" s="42">
        <v>6</v>
      </c>
      <c r="S32" s="56">
        <f t="shared" si="0"/>
        <v>108</v>
      </c>
    </row>
    <row r="33" spans="1:19" x14ac:dyDescent="0.25">
      <c r="A33" s="9">
        <v>30</v>
      </c>
      <c r="B33" s="66">
        <v>191105240</v>
      </c>
      <c r="C33" s="65" t="s">
        <v>122</v>
      </c>
      <c r="D33" s="63"/>
      <c r="E33" s="25">
        <v>0</v>
      </c>
      <c r="F33" s="7">
        <v>19</v>
      </c>
      <c r="G33" s="7">
        <v>0</v>
      </c>
      <c r="H33" s="7">
        <v>2</v>
      </c>
      <c r="I33" s="7">
        <v>4</v>
      </c>
      <c r="J33" s="42">
        <v>4</v>
      </c>
      <c r="K33" s="42">
        <v>2</v>
      </c>
      <c r="L33" s="46">
        <v>7</v>
      </c>
      <c r="M33" s="42">
        <v>24</v>
      </c>
      <c r="N33" s="42">
        <v>10</v>
      </c>
      <c r="O33" s="42">
        <v>5</v>
      </c>
      <c r="P33" s="42">
        <v>3</v>
      </c>
      <c r="Q33" s="42">
        <v>0</v>
      </c>
      <c r="R33" s="42">
        <v>1</v>
      </c>
      <c r="S33" s="120">
        <f t="shared" si="0"/>
        <v>81</v>
      </c>
    </row>
    <row r="34" spans="1:19" x14ac:dyDescent="0.25">
      <c r="A34" s="58">
        <v>31</v>
      </c>
      <c r="B34" s="66">
        <v>193702059</v>
      </c>
      <c r="C34" s="65" t="s">
        <v>123</v>
      </c>
      <c r="D34" s="11"/>
      <c r="E34" s="25">
        <v>0</v>
      </c>
      <c r="F34" s="7">
        <v>4</v>
      </c>
      <c r="G34" s="7">
        <v>0</v>
      </c>
      <c r="H34" s="7">
        <v>4</v>
      </c>
      <c r="I34" s="7">
        <v>1</v>
      </c>
      <c r="J34" s="42">
        <v>4</v>
      </c>
      <c r="K34" s="42">
        <v>3</v>
      </c>
      <c r="L34" s="46">
        <v>1</v>
      </c>
      <c r="M34" s="42">
        <v>4</v>
      </c>
      <c r="N34" s="42">
        <v>0</v>
      </c>
      <c r="O34" s="42">
        <v>5</v>
      </c>
      <c r="P34" s="42">
        <v>3</v>
      </c>
      <c r="Q34" s="42">
        <v>10</v>
      </c>
      <c r="R34" s="42">
        <v>2</v>
      </c>
      <c r="S34" s="120">
        <f t="shared" si="0"/>
        <v>41</v>
      </c>
    </row>
    <row r="35" spans="1:19" x14ac:dyDescent="0.25">
      <c r="R35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36"/>
  <sheetViews>
    <sheetView zoomScale="80" zoomScaleNormal="80" workbookViewId="0">
      <selection activeCell="K42" sqref="K42"/>
    </sheetView>
  </sheetViews>
  <sheetFormatPr defaultRowHeight="15" x14ac:dyDescent="0.25"/>
  <cols>
    <col min="2" max="2" width="12.5703125" customWidth="1"/>
    <col min="3" max="3" width="24.42578125" customWidth="1"/>
  </cols>
  <sheetData>
    <row r="1" spans="1:19" x14ac:dyDescent="0.25">
      <c r="A1" t="s">
        <v>35</v>
      </c>
      <c r="B1" s="1"/>
    </row>
    <row r="2" spans="1:19" x14ac:dyDescent="0.25">
      <c r="A2" t="s">
        <v>15</v>
      </c>
      <c r="B2" s="1"/>
    </row>
    <row r="3" spans="1:19" x14ac:dyDescent="0.25">
      <c r="A3" s="14" t="s">
        <v>1</v>
      </c>
      <c r="B3" s="13" t="s">
        <v>2</v>
      </c>
      <c r="C3" s="13" t="s">
        <v>3</v>
      </c>
      <c r="D3" s="71" t="s">
        <v>6</v>
      </c>
      <c r="E3" s="69" t="s">
        <v>5</v>
      </c>
      <c r="F3" s="69" t="s">
        <v>7</v>
      </c>
      <c r="G3" s="70" t="s">
        <v>21</v>
      </c>
      <c r="H3" s="69" t="s">
        <v>23</v>
      </c>
      <c r="I3" s="69" t="s">
        <v>10</v>
      </c>
      <c r="J3" s="69" t="s">
        <v>25</v>
      </c>
      <c r="K3" s="69" t="s">
        <v>26</v>
      </c>
      <c r="L3" s="69" t="s">
        <v>27</v>
      </c>
      <c r="M3" s="69" t="s">
        <v>28</v>
      </c>
      <c r="N3" s="69" t="s">
        <v>29</v>
      </c>
      <c r="O3" s="69" t="s">
        <v>31</v>
      </c>
      <c r="P3" s="69" t="s">
        <v>32</v>
      </c>
      <c r="Q3" s="69" t="s">
        <v>30</v>
      </c>
      <c r="R3" s="69" t="s">
        <v>33</v>
      </c>
      <c r="S3" s="69" t="s">
        <v>4</v>
      </c>
    </row>
    <row r="4" spans="1:19" x14ac:dyDescent="0.25">
      <c r="A4" s="6">
        <v>1</v>
      </c>
      <c r="B4" s="32">
        <v>191201046</v>
      </c>
      <c r="C4" s="64" t="s">
        <v>124</v>
      </c>
      <c r="D4" s="37"/>
      <c r="E4" s="23">
        <v>6</v>
      </c>
      <c r="F4" s="7">
        <v>16</v>
      </c>
      <c r="G4" s="7">
        <v>9</v>
      </c>
      <c r="H4" s="7">
        <v>18</v>
      </c>
      <c r="I4" s="7">
        <v>6</v>
      </c>
      <c r="J4" s="42">
        <v>14</v>
      </c>
      <c r="K4" s="42">
        <v>13</v>
      </c>
      <c r="L4" s="42">
        <v>10</v>
      </c>
      <c r="M4" s="42">
        <v>18</v>
      </c>
      <c r="N4" s="42">
        <v>17</v>
      </c>
      <c r="O4" s="42">
        <v>16</v>
      </c>
      <c r="P4" s="42">
        <v>14</v>
      </c>
      <c r="Q4" s="42">
        <v>24</v>
      </c>
      <c r="R4" s="42">
        <v>14</v>
      </c>
      <c r="S4" s="101">
        <f t="shared" ref="S4:S33" si="0">SUM(E4:R4)</f>
        <v>195</v>
      </c>
    </row>
    <row r="5" spans="1:19" x14ac:dyDescent="0.25">
      <c r="A5" s="6">
        <v>2</v>
      </c>
      <c r="B5" s="32">
        <v>193001039</v>
      </c>
      <c r="C5" s="64" t="s">
        <v>125</v>
      </c>
      <c r="D5" s="37"/>
      <c r="E5" s="23">
        <v>0</v>
      </c>
      <c r="F5" s="7">
        <v>6</v>
      </c>
      <c r="G5" s="7">
        <v>4</v>
      </c>
      <c r="H5" s="7">
        <v>18</v>
      </c>
      <c r="I5" s="7">
        <v>22</v>
      </c>
      <c r="J5" s="42">
        <v>22</v>
      </c>
      <c r="K5" s="42">
        <v>17</v>
      </c>
      <c r="L5" s="42">
        <v>22</v>
      </c>
      <c r="M5" s="42">
        <v>24</v>
      </c>
      <c r="N5" s="42">
        <v>24</v>
      </c>
      <c r="O5" s="42">
        <v>22</v>
      </c>
      <c r="P5" s="42">
        <v>24</v>
      </c>
      <c r="Q5" s="42">
        <v>24</v>
      </c>
      <c r="R5" s="42">
        <v>14</v>
      </c>
      <c r="S5" s="101">
        <f t="shared" si="0"/>
        <v>243</v>
      </c>
    </row>
    <row r="6" spans="1:19" x14ac:dyDescent="0.25">
      <c r="A6" s="6">
        <v>3</v>
      </c>
      <c r="B6" s="32">
        <v>191503010</v>
      </c>
      <c r="C6" s="64" t="s">
        <v>126</v>
      </c>
      <c r="D6" s="37"/>
      <c r="E6" s="23">
        <v>6</v>
      </c>
      <c r="F6" s="7">
        <v>0</v>
      </c>
      <c r="G6" s="7">
        <v>0</v>
      </c>
      <c r="H6" s="7">
        <v>3</v>
      </c>
      <c r="I6" s="7">
        <v>4</v>
      </c>
      <c r="J6" s="42">
        <v>8</v>
      </c>
      <c r="K6" s="42">
        <v>5</v>
      </c>
      <c r="L6" s="42">
        <v>9</v>
      </c>
      <c r="M6" s="42">
        <v>17</v>
      </c>
      <c r="N6" s="42">
        <v>5</v>
      </c>
      <c r="O6" s="42">
        <v>10</v>
      </c>
      <c r="P6" s="42">
        <v>8</v>
      </c>
      <c r="Q6" s="42">
        <v>6</v>
      </c>
      <c r="R6" s="42">
        <v>4</v>
      </c>
      <c r="S6" s="101">
        <f t="shared" si="0"/>
        <v>85</v>
      </c>
    </row>
    <row r="7" spans="1:19" x14ac:dyDescent="0.25">
      <c r="A7" s="6">
        <v>4</v>
      </c>
      <c r="B7" s="32">
        <v>191001017</v>
      </c>
      <c r="C7" s="64" t="s">
        <v>127</v>
      </c>
      <c r="D7" s="37"/>
      <c r="E7" s="23">
        <v>6</v>
      </c>
      <c r="F7" s="7">
        <v>4</v>
      </c>
      <c r="G7" s="7">
        <v>9</v>
      </c>
      <c r="H7" s="7">
        <v>11</v>
      </c>
      <c r="I7" s="7">
        <v>8</v>
      </c>
      <c r="J7" s="42">
        <v>13</v>
      </c>
      <c r="K7" s="42">
        <v>1</v>
      </c>
      <c r="L7" s="42">
        <v>5</v>
      </c>
      <c r="M7" s="42">
        <v>8</v>
      </c>
      <c r="N7" s="42">
        <v>9</v>
      </c>
      <c r="O7" s="42">
        <v>5</v>
      </c>
      <c r="P7" s="42">
        <v>12</v>
      </c>
      <c r="Q7" s="42">
        <v>15</v>
      </c>
      <c r="R7" s="42">
        <v>14</v>
      </c>
      <c r="S7" s="101">
        <f t="shared" si="0"/>
        <v>120</v>
      </c>
    </row>
    <row r="8" spans="1:19" x14ac:dyDescent="0.25">
      <c r="A8" s="6">
        <v>5</v>
      </c>
      <c r="B8" s="32">
        <v>191001045</v>
      </c>
      <c r="C8" s="64" t="s">
        <v>128</v>
      </c>
      <c r="D8" s="37"/>
      <c r="E8" s="23">
        <v>0</v>
      </c>
      <c r="F8" s="7">
        <v>10</v>
      </c>
      <c r="G8" s="7">
        <v>14</v>
      </c>
      <c r="H8" s="7">
        <v>10</v>
      </c>
      <c r="I8" s="7">
        <v>18</v>
      </c>
      <c r="J8" s="42">
        <v>24</v>
      </c>
      <c r="K8" s="42">
        <v>20</v>
      </c>
      <c r="L8" s="42">
        <v>20</v>
      </c>
      <c r="M8" s="42">
        <v>24</v>
      </c>
      <c r="N8" s="42">
        <v>24</v>
      </c>
      <c r="O8" s="42">
        <v>24</v>
      </c>
      <c r="P8" s="42">
        <v>24</v>
      </c>
      <c r="Q8" s="42">
        <v>24</v>
      </c>
      <c r="R8" s="42">
        <v>14</v>
      </c>
      <c r="S8" s="101">
        <f t="shared" si="0"/>
        <v>250</v>
      </c>
    </row>
    <row r="9" spans="1:19" x14ac:dyDescent="0.25">
      <c r="A9" s="9">
        <v>6</v>
      </c>
      <c r="B9" s="32">
        <v>191001037</v>
      </c>
      <c r="C9" s="64" t="s">
        <v>129</v>
      </c>
      <c r="D9" s="37"/>
      <c r="E9" s="23">
        <v>12</v>
      </c>
      <c r="F9" s="7">
        <v>16</v>
      </c>
      <c r="G9" s="7">
        <v>12</v>
      </c>
      <c r="H9" s="7">
        <v>14</v>
      </c>
      <c r="I9" s="7">
        <v>11</v>
      </c>
      <c r="J9" s="42">
        <v>19</v>
      </c>
      <c r="K9" s="42">
        <v>13</v>
      </c>
      <c r="L9" s="42">
        <v>22</v>
      </c>
      <c r="M9" s="42">
        <v>24</v>
      </c>
      <c r="N9" s="42">
        <v>24</v>
      </c>
      <c r="O9" s="42">
        <v>22</v>
      </c>
      <c r="P9" s="42">
        <v>24</v>
      </c>
      <c r="Q9" s="42">
        <v>24</v>
      </c>
      <c r="R9" s="42">
        <v>14</v>
      </c>
      <c r="S9" s="101">
        <f t="shared" si="0"/>
        <v>251</v>
      </c>
    </row>
    <row r="10" spans="1:19" x14ac:dyDescent="0.25">
      <c r="A10" s="9">
        <v>7</v>
      </c>
      <c r="B10" s="32">
        <v>191503051</v>
      </c>
      <c r="C10" s="64" t="s">
        <v>130</v>
      </c>
      <c r="D10" s="37"/>
      <c r="E10" s="23">
        <v>2</v>
      </c>
      <c r="F10" s="7">
        <v>5</v>
      </c>
      <c r="G10" s="7">
        <v>8</v>
      </c>
      <c r="H10" s="7">
        <v>11</v>
      </c>
      <c r="I10" s="7">
        <v>10</v>
      </c>
      <c r="J10" s="42">
        <v>19</v>
      </c>
      <c r="K10" s="42">
        <v>15</v>
      </c>
      <c r="L10" s="42">
        <v>8</v>
      </c>
      <c r="M10" s="42">
        <v>20</v>
      </c>
      <c r="N10" s="42">
        <v>11</v>
      </c>
      <c r="O10" s="42">
        <v>15</v>
      </c>
      <c r="P10" s="42">
        <v>15</v>
      </c>
      <c r="Q10" s="42">
        <v>24</v>
      </c>
      <c r="R10" s="42">
        <v>14</v>
      </c>
      <c r="S10" s="101">
        <f t="shared" si="0"/>
        <v>177</v>
      </c>
    </row>
    <row r="11" spans="1:19" x14ac:dyDescent="0.25">
      <c r="A11" s="9">
        <v>8</v>
      </c>
      <c r="B11" s="32">
        <v>193201013</v>
      </c>
      <c r="C11" s="64" t="s">
        <v>131</v>
      </c>
      <c r="D11" s="37"/>
      <c r="E11" s="23">
        <v>2</v>
      </c>
      <c r="F11" s="7">
        <v>6</v>
      </c>
      <c r="G11" s="7">
        <v>4</v>
      </c>
      <c r="H11" s="7">
        <v>14</v>
      </c>
      <c r="I11" s="7">
        <v>14</v>
      </c>
      <c r="J11" s="42">
        <v>20</v>
      </c>
      <c r="K11" s="42">
        <v>22</v>
      </c>
      <c r="L11" s="42">
        <v>14</v>
      </c>
      <c r="M11" s="42">
        <v>21</v>
      </c>
      <c r="N11" s="42">
        <v>16</v>
      </c>
      <c r="O11" s="42">
        <v>23</v>
      </c>
      <c r="P11" s="42">
        <v>24</v>
      </c>
      <c r="Q11" s="42">
        <v>24</v>
      </c>
      <c r="R11" s="42">
        <v>14</v>
      </c>
      <c r="S11" s="101">
        <f t="shared" si="0"/>
        <v>218</v>
      </c>
    </row>
    <row r="12" spans="1:19" x14ac:dyDescent="0.25">
      <c r="A12" s="6">
        <v>9</v>
      </c>
      <c r="B12" s="32">
        <v>191103064</v>
      </c>
      <c r="C12" s="64" t="s">
        <v>132</v>
      </c>
      <c r="D12" s="37"/>
      <c r="E12" s="23">
        <v>1</v>
      </c>
      <c r="F12" s="7">
        <v>1</v>
      </c>
      <c r="G12" s="7">
        <v>7</v>
      </c>
      <c r="H12" s="7">
        <v>8</v>
      </c>
      <c r="I12" s="7">
        <v>8</v>
      </c>
      <c r="J12" s="42">
        <v>15</v>
      </c>
      <c r="K12" s="42">
        <v>14</v>
      </c>
      <c r="L12" s="42">
        <v>11</v>
      </c>
      <c r="M12" s="42">
        <v>8</v>
      </c>
      <c r="N12" s="42">
        <v>16</v>
      </c>
      <c r="O12" s="42">
        <v>8</v>
      </c>
      <c r="P12" s="42">
        <v>11</v>
      </c>
      <c r="Q12" s="42">
        <v>8</v>
      </c>
      <c r="R12" s="42">
        <v>2</v>
      </c>
      <c r="S12" s="101">
        <f t="shared" si="0"/>
        <v>118</v>
      </c>
    </row>
    <row r="13" spans="1:19" x14ac:dyDescent="0.25">
      <c r="A13" s="9">
        <v>10</v>
      </c>
      <c r="B13" s="32">
        <v>193007031</v>
      </c>
      <c r="C13" s="64" t="s">
        <v>133</v>
      </c>
      <c r="D13" s="37"/>
      <c r="E13" s="23">
        <v>8</v>
      </c>
      <c r="F13" s="7">
        <v>4</v>
      </c>
      <c r="G13" s="7">
        <v>9</v>
      </c>
      <c r="H13" s="7">
        <v>14</v>
      </c>
      <c r="I13" s="7">
        <v>6</v>
      </c>
      <c r="J13" s="42">
        <v>20</v>
      </c>
      <c r="K13" s="42">
        <v>4</v>
      </c>
      <c r="L13" s="42">
        <v>14</v>
      </c>
      <c r="M13" s="42">
        <v>17</v>
      </c>
      <c r="N13" s="42">
        <v>11</v>
      </c>
      <c r="O13" s="42">
        <v>20</v>
      </c>
      <c r="P13" s="42">
        <v>24</v>
      </c>
      <c r="Q13" s="42">
        <v>24</v>
      </c>
      <c r="R13" s="42">
        <v>14</v>
      </c>
      <c r="S13" s="101">
        <f t="shared" si="0"/>
        <v>189</v>
      </c>
    </row>
    <row r="14" spans="1:19" x14ac:dyDescent="0.25">
      <c r="A14" s="9">
        <v>11</v>
      </c>
      <c r="B14" s="32">
        <v>191603029</v>
      </c>
      <c r="C14" s="64" t="s">
        <v>134</v>
      </c>
      <c r="D14" s="51"/>
      <c r="E14" s="23">
        <v>3</v>
      </c>
      <c r="F14" s="7">
        <v>8</v>
      </c>
      <c r="G14" s="7">
        <v>15</v>
      </c>
      <c r="H14" s="7">
        <v>11</v>
      </c>
      <c r="I14" s="7">
        <v>13</v>
      </c>
      <c r="J14" s="42">
        <v>18</v>
      </c>
      <c r="K14" s="42">
        <v>12</v>
      </c>
      <c r="L14" s="42">
        <v>17</v>
      </c>
      <c r="M14" s="42">
        <v>23</v>
      </c>
      <c r="N14" s="42">
        <v>20</v>
      </c>
      <c r="O14" s="42">
        <v>21</v>
      </c>
      <c r="P14" s="42">
        <v>24</v>
      </c>
      <c r="Q14" s="42">
        <v>22</v>
      </c>
      <c r="R14" s="42">
        <v>14</v>
      </c>
      <c r="S14" s="101">
        <f t="shared" si="0"/>
        <v>221</v>
      </c>
    </row>
    <row r="15" spans="1:19" x14ac:dyDescent="0.25">
      <c r="A15" s="6">
        <v>12</v>
      </c>
      <c r="B15" s="32">
        <v>191201015</v>
      </c>
      <c r="C15" s="64" t="s">
        <v>135</v>
      </c>
      <c r="D15" s="37"/>
      <c r="E15" s="23">
        <v>0</v>
      </c>
      <c r="F15" s="7">
        <v>4</v>
      </c>
      <c r="G15" s="7">
        <v>0</v>
      </c>
      <c r="H15" s="7">
        <v>3</v>
      </c>
      <c r="I15" s="7">
        <v>14</v>
      </c>
      <c r="J15" s="42">
        <v>18</v>
      </c>
      <c r="K15" s="42">
        <v>6</v>
      </c>
      <c r="L15" s="42">
        <v>9</v>
      </c>
      <c r="M15" s="42">
        <v>11</v>
      </c>
      <c r="N15" s="42">
        <v>12</v>
      </c>
      <c r="O15" s="42">
        <v>8</v>
      </c>
      <c r="P15" s="42">
        <v>3</v>
      </c>
      <c r="Q15" s="42">
        <v>2</v>
      </c>
      <c r="R15" s="42">
        <v>2</v>
      </c>
      <c r="S15" s="101">
        <f t="shared" si="0"/>
        <v>92</v>
      </c>
    </row>
    <row r="16" spans="1:19" x14ac:dyDescent="0.25">
      <c r="A16" s="9">
        <v>13</v>
      </c>
      <c r="B16" s="32">
        <v>191602011</v>
      </c>
      <c r="C16" s="64" t="s">
        <v>136</v>
      </c>
      <c r="D16" s="37"/>
      <c r="E16" s="23">
        <v>0</v>
      </c>
      <c r="F16" s="7">
        <v>0</v>
      </c>
      <c r="G16" s="7">
        <v>0</v>
      </c>
      <c r="H16" s="7">
        <v>12</v>
      </c>
      <c r="I16" s="7">
        <v>9</v>
      </c>
      <c r="J16" s="42">
        <v>5</v>
      </c>
      <c r="K16" s="42">
        <v>12</v>
      </c>
      <c r="L16" s="42">
        <v>3</v>
      </c>
      <c r="M16" s="42">
        <v>2</v>
      </c>
      <c r="N16" s="42">
        <v>13</v>
      </c>
      <c r="O16" s="42">
        <v>2</v>
      </c>
      <c r="P16" s="42">
        <v>5</v>
      </c>
      <c r="Q16" s="42">
        <v>8</v>
      </c>
      <c r="R16" s="42">
        <v>2</v>
      </c>
      <c r="S16" s="101">
        <f t="shared" si="0"/>
        <v>73</v>
      </c>
    </row>
    <row r="17" spans="1:29" x14ac:dyDescent="0.25">
      <c r="A17" s="6">
        <v>14</v>
      </c>
      <c r="B17" s="32" t="s">
        <v>137</v>
      </c>
      <c r="C17" s="64" t="s">
        <v>138</v>
      </c>
      <c r="D17" s="37"/>
      <c r="E17" s="23">
        <v>6</v>
      </c>
      <c r="F17" s="7">
        <v>3</v>
      </c>
      <c r="G17" s="7">
        <v>9</v>
      </c>
      <c r="H17" s="7">
        <v>15</v>
      </c>
      <c r="I17" s="7">
        <v>15</v>
      </c>
      <c r="J17" s="42">
        <v>24</v>
      </c>
      <c r="K17" s="42">
        <v>18</v>
      </c>
      <c r="L17" s="42">
        <v>24</v>
      </c>
      <c r="M17" s="42">
        <v>24</v>
      </c>
      <c r="N17" s="42">
        <v>24</v>
      </c>
      <c r="O17" s="42">
        <v>24</v>
      </c>
      <c r="P17" s="42">
        <v>24</v>
      </c>
      <c r="Q17" s="42">
        <v>24</v>
      </c>
      <c r="R17" s="42">
        <v>14</v>
      </c>
      <c r="S17" s="101">
        <f t="shared" si="0"/>
        <v>248</v>
      </c>
    </row>
    <row r="18" spans="1:29" x14ac:dyDescent="0.25">
      <c r="A18" s="6">
        <v>15</v>
      </c>
      <c r="B18" s="32">
        <v>191001018</v>
      </c>
      <c r="C18" s="64" t="s">
        <v>139</v>
      </c>
      <c r="D18" s="37"/>
      <c r="E18" s="23">
        <v>0</v>
      </c>
      <c r="F18" s="7">
        <v>0</v>
      </c>
      <c r="G18" s="7">
        <v>2</v>
      </c>
      <c r="H18" s="7">
        <v>11</v>
      </c>
      <c r="I18" s="7">
        <v>8</v>
      </c>
      <c r="J18" s="42">
        <v>13</v>
      </c>
      <c r="K18" s="42">
        <v>1</v>
      </c>
      <c r="L18" s="42">
        <v>2</v>
      </c>
      <c r="M18" s="42">
        <v>10</v>
      </c>
      <c r="N18" s="42">
        <v>9</v>
      </c>
      <c r="O18" s="42">
        <v>3</v>
      </c>
      <c r="P18" s="42">
        <v>4</v>
      </c>
      <c r="Q18" s="42">
        <v>6</v>
      </c>
      <c r="R18" s="42">
        <v>3</v>
      </c>
      <c r="S18" s="101">
        <f t="shared" si="0"/>
        <v>72</v>
      </c>
    </row>
    <row r="19" spans="1:29" x14ac:dyDescent="0.25">
      <c r="A19" s="6">
        <v>16</v>
      </c>
      <c r="B19" s="32">
        <v>193101036</v>
      </c>
      <c r="C19" s="64" t="s">
        <v>140</v>
      </c>
      <c r="D19" s="37"/>
      <c r="E19" s="23">
        <v>1</v>
      </c>
      <c r="F19" s="7">
        <v>4</v>
      </c>
      <c r="G19" s="7">
        <v>5</v>
      </c>
      <c r="H19" s="7">
        <v>6</v>
      </c>
      <c r="I19" s="7">
        <v>4</v>
      </c>
      <c r="J19" s="42">
        <v>10</v>
      </c>
      <c r="K19" s="42">
        <v>6</v>
      </c>
      <c r="L19" s="42">
        <v>0</v>
      </c>
      <c r="M19" s="42">
        <v>11</v>
      </c>
      <c r="N19" s="42">
        <v>19</v>
      </c>
      <c r="O19" s="42">
        <v>20</v>
      </c>
      <c r="P19" s="42">
        <v>7</v>
      </c>
      <c r="Q19" s="42">
        <v>2</v>
      </c>
      <c r="R19" s="42">
        <v>4</v>
      </c>
      <c r="S19" s="101">
        <f t="shared" si="0"/>
        <v>99</v>
      </c>
    </row>
    <row r="20" spans="1:29" x14ac:dyDescent="0.25">
      <c r="A20" s="6">
        <v>17</v>
      </c>
      <c r="B20" s="32">
        <v>193102061</v>
      </c>
      <c r="C20" s="64" t="s">
        <v>141</v>
      </c>
      <c r="D20" s="37"/>
      <c r="E20" s="23">
        <v>1</v>
      </c>
      <c r="F20" s="7">
        <v>0</v>
      </c>
      <c r="G20" s="7">
        <v>7</v>
      </c>
      <c r="H20" s="7">
        <v>1</v>
      </c>
      <c r="I20" s="7">
        <v>2</v>
      </c>
      <c r="J20" s="42">
        <v>9</v>
      </c>
      <c r="K20" s="42">
        <v>6</v>
      </c>
      <c r="L20" s="42">
        <v>11</v>
      </c>
      <c r="M20" s="42">
        <v>13</v>
      </c>
      <c r="N20" s="42">
        <v>10</v>
      </c>
      <c r="O20" s="42">
        <v>7</v>
      </c>
      <c r="P20" s="42">
        <v>3</v>
      </c>
      <c r="Q20" s="42">
        <v>2</v>
      </c>
      <c r="R20" s="42">
        <v>2</v>
      </c>
      <c r="S20" s="101">
        <f t="shared" si="0"/>
        <v>74</v>
      </c>
    </row>
    <row r="21" spans="1:29" x14ac:dyDescent="0.25">
      <c r="A21" s="9">
        <v>18</v>
      </c>
      <c r="B21" s="32">
        <v>193304025</v>
      </c>
      <c r="C21" s="64" t="s">
        <v>142</v>
      </c>
      <c r="D21" s="37"/>
      <c r="E21" s="23">
        <v>0</v>
      </c>
      <c r="F21" s="7">
        <v>7</v>
      </c>
      <c r="G21" s="7">
        <v>4</v>
      </c>
      <c r="H21" s="7">
        <v>1</v>
      </c>
      <c r="I21" s="7">
        <v>10</v>
      </c>
      <c r="J21" s="42">
        <v>20</v>
      </c>
      <c r="K21" s="42">
        <v>2</v>
      </c>
      <c r="L21" s="42">
        <v>9</v>
      </c>
      <c r="M21" s="42">
        <v>13</v>
      </c>
      <c r="N21" s="42">
        <v>20</v>
      </c>
      <c r="O21" s="42">
        <v>13</v>
      </c>
      <c r="P21" s="42">
        <v>6</v>
      </c>
      <c r="Q21" s="42">
        <v>2</v>
      </c>
      <c r="R21" s="42">
        <v>0</v>
      </c>
      <c r="S21" s="101">
        <f t="shared" si="0"/>
        <v>107</v>
      </c>
    </row>
    <row r="22" spans="1:29" x14ac:dyDescent="0.25">
      <c r="A22" s="6">
        <v>19</v>
      </c>
      <c r="B22" s="32">
        <v>191503005</v>
      </c>
      <c r="C22" s="64" t="s">
        <v>143</v>
      </c>
      <c r="D22" s="37"/>
      <c r="E22" s="23">
        <v>0</v>
      </c>
      <c r="F22" s="7">
        <v>0</v>
      </c>
      <c r="G22" s="7">
        <v>2</v>
      </c>
      <c r="H22" s="7">
        <v>0</v>
      </c>
      <c r="I22" s="7">
        <v>0</v>
      </c>
      <c r="J22" s="42">
        <v>8</v>
      </c>
      <c r="K22" s="42">
        <v>0</v>
      </c>
      <c r="L22" s="42">
        <v>0</v>
      </c>
      <c r="M22" s="42">
        <v>6</v>
      </c>
      <c r="N22" s="42">
        <v>2</v>
      </c>
      <c r="O22" s="42">
        <v>4</v>
      </c>
      <c r="P22" s="42">
        <v>3</v>
      </c>
      <c r="Q22" s="42">
        <v>0</v>
      </c>
      <c r="R22" s="42">
        <v>4</v>
      </c>
      <c r="S22" s="101">
        <f t="shared" si="0"/>
        <v>29</v>
      </c>
    </row>
    <row r="23" spans="1:29" x14ac:dyDescent="0.25">
      <c r="A23" s="17">
        <v>20</v>
      </c>
      <c r="B23" s="32">
        <v>191502011</v>
      </c>
      <c r="C23" s="64" t="s">
        <v>144</v>
      </c>
      <c r="D23" s="37"/>
      <c r="E23" s="23">
        <v>0</v>
      </c>
      <c r="F23" s="7">
        <v>24</v>
      </c>
      <c r="G23" s="7">
        <v>4</v>
      </c>
      <c r="H23" s="7">
        <v>5</v>
      </c>
      <c r="I23" s="7">
        <v>9</v>
      </c>
      <c r="J23" s="42">
        <v>10</v>
      </c>
      <c r="K23" s="42">
        <v>1</v>
      </c>
      <c r="L23" s="42">
        <v>5</v>
      </c>
      <c r="M23" s="42">
        <v>8</v>
      </c>
      <c r="N23" s="42">
        <v>7</v>
      </c>
      <c r="O23" s="42">
        <v>1</v>
      </c>
      <c r="P23" s="42">
        <v>0</v>
      </c>
      <c r="Q23" s="42">
        <v>2</v>
      </c>
      <c r="R23" s="42">
        <v>0</v>
      </c>
      <c r="S23" s="101">
        <f t="shared" si="0"/>
        <v>76</v>
      </c>
    </row>
    <row r="24" spans="1:29" x14ac:dyDescent="0.25">
      <c r="A24" s="17">
        <v>21</v>
      </c>
      <c r="B24" s="32">
        <v>193007002</v>
      </c>
      <c r="C24" s="64" t="s">
        <v>145</v>
      </c>
      <c r="D24" s="37"/>
      <c r="E24" s="23">
        <v>1</v>
      </c>
      <c r="F24" s="7">
        <v>1</v>
      </c>
      <c r="G24" s="7">
        <v>1</v>
      </c>
      <c r="H24" s="7">
        <v>12</v>
      </c>
      <c r="I24" s="7">
        <v>6</v>
      </c>
      <c r="J24" s="42">
        <v>18</v>
      </c>
      <c r="K24" s="42">
        <v>10</v>
      </c>
      <c r="L24" s="42">
        <v>7</v>
      </c>
      <c r="M24" s="42">
        <v>12</v>
      </c>
      <c r="N24" s="42">
        <v>16</v>
      </c>
      <c r="O24" s="42">
        <v>6</v>
      </c>
      <c r="P24" s="42">
        <v>5</v>
      </c>
      <c r="Q24" s="42">
        <v>1</v>
      </c>
      <c r="R24" s="42">
        <v>1</v>
      </c>
      <c r="S24" s="101">
        <f t="shared" si="0"/>
        <v>97</v>
      </c>
    </row>
    <row r="25" spans="1:29" x14ac:dyDescent="0.25">
      <c r="A25" s="10">
        <v>22</v>
      </c>
      <c r="B25" s="32">
        <v>193005040</v>
      </c>
      <c r="C25" s="64" t="s">
        <v>146</v>
      </c>
      <c r="D25" s="37"/>
      <c r="E25" s="23">
        <v>24</v>
      </c>
      <c r="F25" s="7">
        <v>16</v>
      </c>
      <c r="G25" s="7">
        <v>14</v>
      </c>
      <c r="H25" s="7">
        <v>24</v>
      </c>
      <c r="I25" s="7">
        <v>18</v>
      </c>
      <c r="J25" s="42">
        <v>22</v>
      </c>
      <c r="K25" s="42">
        <v>24</v>
      </c>
      <c r="L25" s="42">
        <v>24</v>
      </c>
      <c r="M25" s="42">
        <v>24</v>
      </c>
      <c r="N25" s="42">
        <v>24</v>
      </c>
      <c r="O25" s="42">
        <v>24</v>
      </c>
      <c r="P25" s="42">
        <v>24</v>
      </c>
      <c r="Q25" s="42">
        <v>24</v>
      </c>
      <c r="R25" s="42">
        <v>14</v>
      </c>
      <c r="S25" s="101">
        <f t="shared" si="0"/>
        <v>300</v>
      </c>
      <c r="AC25" t="s">
        <v>329</v>
      </c>
    </row>
    <row r="26" spans="1:29" x14ac:dyDescent="0.25">
      <c r="A26" s="21">
        <v>23</v>
      </c>
      <c r="B26" s="32">
        <v>191103012</v>
      </c>
      <c r="C26" s="64" t="s">
        <v>147</v>
      </c>
      <c r="D26" s="37"/>
      <c r="E26" s="23">
        <v>4</v>
      </c>
      <c r="F26" s="7">
        <v>11</v>
      </c>
      <c r="G26" s="7">
        <v>5</v>
      </c>
      <c r="H26" s="7">
        <v>8</v>
      </c>
      <c r="I26" s="7">
        <v>2</v>
      </c>
      <c r="J26" s="42">
        <v>22</v>
      </c>
      <c r="K26" s="42">
        <v>6</v>
      </c>
      <c r="L26" s="42">
        <v>20</v>
      </c>
      <c r="M26" s="42">
        <v>22</v>
      </c>
      <c r="N26" s="42">
        <v>19</v>
      </c>
      <c r="O26" s="42">
        <v>24</v>
      </c>
      <c r="P26" s="42">
        <v>24</v>
      </c>
      <c r="Q26" s="42">
        <v>24</v>
      </c>
      <c r="R26" s="42">
        <v>14</v>
      </c>
      <c r="S26" s="101">
        <f t="shared" si="0"/>
        <v>205</v>
      </c>
    </row>
    <row r="27" spans="1:29" x14ac:dyDescent="0.25">
      <c r="A27" s="10">
        <v>24</v>
      </c>
      <c r="B27" s="32">
        <v>191601058</v>
      </c>
      <c r="C27" s="64" t="s">
        <v>148</v>
      </c>
      <c r="D27" s="37"/>
      <c r="E27" s="23">
        <v>11</v>
      </c>
      <c r="F27" s="7">
        <v>5</v>
      </c>
      <c r="G27" s="7">
        <v>6</v>
      </c>
      <c r="H27" s="7">
        <v>15</v>
      </c>
      <c r="I27" s="7">
        <v>16</v>
      </c>
      <c r="J27" s="42">
        <v>24</v>
      </c>
      <c r="K27" s="42">
        <v>24</v>
      </c>
      <c r="L27" s="42">
        <v>24</v>
      </c>
      <c r="M27" s="42">
        <v>24</v>
      </c>
      <c r="N27" s="42">
        <v>24</v>
      </c>
      <c r="O27" s="42">
        <v>24</v>
      </c>
      <c r="P27" s="42">
        <v>24</v>
      </c>
      <c r="Q27" s="42">
        <v>24</v>
      </c>
      <c r="R27" s="42">
        <v>14</v>
      </c>
      <c r="S27" s="101">
        <f t="shared" si="0"/>
        <v>259</v>
      </c>
    </row>
    <row r="28" spans="1:29" x14ac:dyDescent="0.25">
      <c r="A28" s="21">
        <v>25</v>
      </c>
      <c r="B28" s="32">
        <v>193601001</v>
      </c>
      <c r="C28" s="64" t="s">
        <v>149</v>
      </c>
      <c r="D28" s="37"/>
      <c r="E28" s="23">
        <v>2</v>
      </c>
      <c r="F28" s="7">
        <v>3</v>
      </c>
      <c r="G28" s="7">
        <v>3</v>
      </c>
      <c r="H28" s="7">
        <v>4</v>
      </c>
      <c r="I28" s="7">
        <v>3</v>
      </c>
      <c r="J28" s="42">
        <v>0</v>
      </c>
      <c r="K28" s="42">
        <v>3</v>
      </c>
      <c r="L28" s="42">
        <v>0</v>
      </c>
      <c r="M28" s="42">
        <v>11</v>
      </c>
      <c r="N28" s="42">
        <v>10</v>
      </c>
      <c r="O28" s="42">
        <v>8</v>
      </c>
      <c r="P28" s="42">
        <v>15</v>
      </c>
      <c r="Q28" s="42">
        <v>6</v>
      </c>
      <c r="R28" s="42">
        <v>14</v>
      </c>
      <c r="S28" s="101">
        <f t="shared" si="0"/>
        <v>82</v>
      </c>
    </row>
    <row r="29" spans="1:29" x14ac:dyDescent="0.25">
      <c r="A29" s="58">
        <v>26</v>
      </c>
      <c r="B29" s="32">
        <v>191103001</v>
      </c>
      <c r="C29" s="64" t="s">
        <v>150</v>
      </c>
      <c r="D29" s="7"/>
      <c r="E29" s="7">
        <v>24</v>
      </c>
      <c r="F29" s="7">
        <v>20</v>
      </c>
      <c r="G29" s="7">
        <v>24</v>
      </c>
      <c r="H29" s="7">
        <v>24</v>
      </c>
      <c r="I29" s="7">
        <v>20</v>
      </c>
      <c r="J29" s="42">
        <v>24</v>
      </c>
      <c r="K29" s="42">
        <v>24</v>
      </c>
      <c r="L29" s="42">
        <v>24</v>
      </c>
      <c r="M29" s="42">
        <v>24</v>
      </c>
      <c r="N29" s="42">
        <v>24</v>
      </c>
      <c r="O29" s="42">
        <v>24</v>
      </c>
      <c r="P29" s="122">
        <v>24</v>
      </c>
      <c r="Q29" s="42">
        <v>24</v>
      </c>
      <c r="R29" s="42">
        <v>14</v>
      </c>
      <c r="S29" s="101">
        <f t="shared" si="0"/>
        <v>318</v>
      </c>
    </row>
    <row r="30" spans="1:29" x14ac:dyDescent="0.25">
      <c r="A30" s="58">
        <v>27</v>
      </c>
      <c r="B30" s="32">
        <v>191001012</v>
      </c>
      <c r="C30" s="64" t="s">
        <v>151</v>
      </c>
      <c r="D30" s="7"/>
      <c r="E30" s="7">
        <v>0</v>
      </c>
      <c r="F30" s="7">
        <v>6</v>
      </c>
      <c r="G30" s="7">
        <v>3</v>
      </c>
      <c r="H30" s="7">
        <v>3</v>
      </c>
      <c r="I30" s="7">
        <v>1</v>
      </c>
      <c r="J30" s="42">
        <v>6</v>
      </c>
      <c r="K30" s="42">
        <v>1</v>
      </c>
      <c r="L30" s="42">
        <v>2</v>
      </c>
      <c r="M30" s="42">
        <v>2</v>
      </c>
      <c r="N30" s="42">
        <v>0</v>
      </c>
      <c r="O30" s="42">
        <v>5</v>
      </c>
      <c r="P30" s="42">
        <v>3</v>
      </c>
      <c r="Q30" s="42">
        <v>1</v>
      </c>
      <c r="R30" s="42">
        <v>3</v>
      </c>
      <c r="S30" s="101">
        <f t="shared" si="0"/>
        <v>36</v>
      </c>
    </row>
    <row r="31" spans="1:29" x14ac:dyDescent="0.25">
      <c r="A31" s="58">
        <v>28</v>
      </c>
      <c r="B31" s="32">
        <v>191501018</v>
      </c>
      <c r="C31" s="64" t="s">
        <v>152</v>
      </c>
      <c r="D31" s="7"/>
      <c r="E31" s="7">
        <v>10</v>
      </c>
      <c r="F31" s="7">
        <v>8</v>
      </c>
      <c r="G31" s="7">
        <v>5</v>
      </c>
      <c r="H31" s="7">
        <v>9</v>
      </c>
      <c r="I31" s="7">
        <v>7</v>
      </c>
      <c r="J31" s="42">
        <v>16</v>
      </c>
      <c r="K31" s="42">
        <v>10</v>
      </c>
      <c r="L31" s="42">
        <v>12</v>
      </c>
      <c r="M31" s="42">
        <v>20</v>
      </c>
      <c r="N31" s="42">
        <v>22</v>
      </c>
      <c r="O31" s="42">
        <v>24</v>
      </c>
      <c r="P31" s="42">
        <v>24</v>
      </c>
      <c r="Q31" s="42">
        <v>24</v>
      </c>
      <c r="R31" s="42">
        <v>14</v>
      </c>
      <c r="S31" s="101">
        <f t="shared" si="0"/>
        <v>205</v>
      </c>
    </row>
    <row r="32" spans="1:29" x14ac:dyDescent="0.25">
      <c r="A32" s="58">
        <v>29</v>
      </c>
      <c r="B32" s="32">
        <v>193501036</v>
      </c>
      <c r="C32" s="64" t="s">
        <v>153</v>
      </c>
      <c r="D32" s="7"/>
      <c r="E32" s="7">
        <v>0</v>
      </c>
      <c r="F32" s="7">
        <v>1</v>
      </c>
      <c r="G32" s="7">
        <v>9</v>
      </c>
      <c r="H32" s="7">
        <v>2</v>
      </c>
      <c r="I32" s="7">
        <v>4</v>
      </c>
      <c r="J32" s="42">
        <v>11</v>
      </c>
      <c r="K32" s="42">
        <v>10</v>
      </c>
      <c r="L32" s="42">
        <v>1</v>
      </c>
      <c r="M32" s="42">
        <v>10</v>
      </c>
      <c r="N32" s="42">
        <v>9</v>
      </c>
      <c r="O32" s="42">
        <v>4</v>
      </c>
      <c r="P32" s="42">
        <v>1</v>
      </c>
      <c r="Q32" s="42">
        <v>8</v>
      </c>
      <c r="R32" s="42">
        <v>1</v>
      </c>
      <c r="S32" s="101">
        <f t="shared" si="0"/>
        <v>71</v>
      </c>
    </row>
    <row r="33" spans="1:19" x14ac:dyDescent="0.25">
      <c r="A33" s="58">
        <v>30</v>
      </c>
      <c r="B33" s="32">
        <v>191303070</v>
      </c>
      <c r="C33" s="64" t="s">
        <v>154</v>
      </c>
      <c r="D33" s="7"/>
      <c r="E33" s="7">
        <v>0</v>
      </c>
      <c r="F33" s="7">
        <v>0</v>
      </c>
      <c r="G33" s="7">
        <v>1</v>
      </c>
      <c r="H33" s="7">
        <v>0</v>
      </c>
      <c r="I33" s="7">
        <v>2</v>
      </c>
      <c r="J33" s="42">
        <v>4</v>
      </c>
      <c r="K33" s="42">
        <v>0</v>
      </c>
      <c r="L33" s="42">
        <v>2</v>
      </c>
      <c r="M33" s="42">
        <v>1</v>
      </c>
      <c r="N33" s="42">
        <v>2</v>
      </c>
      <c r="O33" s="42">
        <v>3</v>
      </c>
      <c r="P33" s="42">
        <v>9</v>
      </c>
      <c r="Q33" s="42">
        <v>3</v>
      </c>
      <c r="R33" s="42">
        <v>6</v>
      </c>
      <c r="S33" s="101">
        <f t="shared" si="0"/>
        <v>33</v>
      </c>
    </row>
    <row r="34" spans="1:19" x14ac:dyDescent="0.25">
      <c r="A34" s="58">
        <v>31</v>
      </c>
      <c r="B34" s="72">
        <v>191105059</v>
      </c>
      <c r="C34" s="99" t="s">
        <v>155</v>
      </c>
      <c r="D34" s="7"/>
      <c r="E34" s="7">
        <v>0</v>
      </c>
      <c r="F34" s="7">
        <v>4</v>
      </c>
      <c r="G34" s="7">
        <v>4</v>
      </c>
      <c r="H34" s="7">
        <v>3</v>
      </c>
      <c r="I34" s="7">
        <v>4</v>
      </c>
      <c r="J34" s="42">
        <v>5</v>
      </c>
      <c r="K34" s="42">
        <v>3</v>
      </c>
      <c r="L34" s="42">
        <v>8</v>
      </c>
      <c r="M34" s="42">
        <v>12</v>
      </c>
      <c r="N34" s="42">
        <v>15</v>
      </c>
      <c r="O34" s="42">
        <v>10</v>
      </c>
      <c r="P34" s="42">
        <v>11</v>
      </c>
      <c r="Q34" s="42">
        <v>5</v>
      </c>
      <c r="R34" s="42">
        <v>2</v>
      </c>
      <c r="S34" s="101">
        <f>SUM(E34:R34)</f>
        <v>86</v>
      </c>
    </row>
    <row r="35" spans="1:19" x14ac:dyDescent="0.25">
      <c r="A35" s="58">
        <v>32</v>
      </c>
      <c r="B35" s="68">
        <v>193302206</v>
      </c>
      <c r="C35" s="65" t="s">
        <v>156</v>
      </c>
      <c r="D35" s="7"/>
      <c r="E35" s="7">
        <v>24</v>
      </c>
      <c r="F35" s="7">
        <v>10</v>
      </c>
      <c r="G35" s="7">
        <v>6</v>
      </c>
      <c r="H35" s="7">
        <v>0</v>
      </c>
      <c r="I35" s="7">
        <v>2</v>
      </c>
      <c r="J35" s="42">
        <v>4</v>
      </c>
      <c r="K35" s="42">
        <v>4</v>
      </c>
      <c r="L35" s="42">
        <v>4</v>
      </c>
      <c r="M35" s="42">
        <v>0</v>
      </c>
      <c r="N35" s="42">
        <v>0</v>
      </c>
      <c r="O35" s="42">
        <v>6</v>
      </c>
      <c r="P35" s="42">
        <v>5</v>
      </c>
      <c r="Q35" s="42">
        <v>3</v>
      </c>
      <c r="R35" s="42">
        <v>0</v>
      </c>
      <c r="S35" s="101">
        <f>SUM(E35:R35)</f>
        <v>68</v>
      </c>
    </row>
    <row r="36" spans="1:19" x14ac:dyDescent="0.25">
      <c r="O36" s="47"/>
      <c r="S36" s="10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35"/>
  <sheetViews>
    <sheetView zoomScale="90" zoomScaleNormal="90" workbookViewId="0">
      <selection activeCell="D34" sqref="D34:I35"/>
    </sheetView>
  </sheetViews>
  <sheetFormatPr defaultRowHeight="15" x14ac:dyDescent="0.25"/>
  <cols>
    <col min="2" max="2" width="11.42578125" customWidth="1"/>
    <col min="3" max="3" width="18.5703125" customWidth="1"/>
    <col min="10" max="18" width="9.140625" style="47"/>
  </cols>
  <sheetData>
    <row r="1" spans="1:19" x14ac:dyDescent="0.25">
      <c r="A1" t="s">
        <v>35</v>
      </c>
      <c r="B1" s="1"/>
    </row>
    <row r="2" spans="1:19" x14ac:dyDescent="0.25">
      <c r="A2" t="s">
        <v>0</v>
      </c>
      <c r="B2" s="1"/>
    </row>
    <row r="3" spans="1:19" x14ac:dyDescent="0.25">
      <c r="A3" s="2" t="s">
        <v>1</v>
      </c>
      <c r="B3" s="13" t="s">
        <v>2</v>
      </c>
      <c r="C3" s="13" t="s">
        <v>3</v>
      </c>
      <c r="D3" s="3" t="s">
        <v>6</v>
      </c>
      <c r="E3" s="4" t="s">
        <v>5</v>
      </c>
      <c r="F3" s="4" t="s">
        <v>7</v>
      </c>
      <c r="G3" s="5" t="s">
        <v>8</v>
      </c>
      <c r="H3" s="4" t="s">
        <v>24</v>
      </c>
      <c r="I3" s="4" t="s">
        <v>10</v>
      </c>
      <c r="J3" s="48" t="s">
        <v>25</v>
      </c>
      <c r="K3" s="48" t="s">
        <v>26</v>
      </c>
      <c r="L3" s="48" t="s">
        <v>27</v>
      </c>
      <c r="M3" s="48" t="s">
        <v>28</v>
      </c>
      <c r="N3" s="48" t="s">
        <v>29</v>
      </c>
      <c r="O3" s="48" t="s">
        <v>31</v>
      </c>
      <c r="P3" s="48" t="s">
        <v>32</v>
      </c>
      <c r="Q3" s="48" t="s">
        <v>30</v>
      </c>
      <c r="R3" s="48" t="s">
        <v>34</v>
      </c>
      <c r="S3" s="4" t="s">
        <v>4</v>
      </c>
    </row>
    <row r="4" spans="1:19" x14ac:dyDescent="0.25">
      <c r="A4" s="28">
        <v>1</v>
      </c>
      <c r="B4" s="64">
        <v>193208021</v>
      </c>
      <c r="C4" s="64" t="s">
        <v>157</v>
      </c>
      <c r="D4" s="38"/>
      <c r="E4" s="7">
        <v>2</v>
      </c>
      <c r="F4" s="7">
        <v>2</v>
      </c>
      <c r="G4" s="43">
        <v>10</v>
      </c>
      <c r="H4" s="8">
        <v>14</v>
      </c>
      <c r="I4" s="8">
        <v>11</v>
      </c>
      <c r="J4" s="49">
        <v>16</v>
      </c>
      <c r="K4" s="49">
        <v>12</v>
      </c>
      <c r="L4" s="49">
        <v>15</v>
      </c>
      <c r="M4" s="49">
        <v>19</v>
      </c>
      <c r="N4" s="49">
        <v>17</v>
      </c>
      <c r="O4" s="49">
        <v>15</v>
      </c>
      <c r="P4" s="49">
        <v>24</v>
      </c>
      <c r="Q4" s="49">
        <v>24</v>
      </c>
      <c r="R4" s="49">
        <v>18</v>
      </c>
      <c r="S4" s="56">
        <f t="shared" ref="S4:S35" si="0">SUM(E4:R4)</f>
        <v>199</v>
      </c>
    </row>
    <row r="5" spans="1:19" x14ac:dyDescent="0.25">
      <c r="A5" s="28">
        <v>2</v>
      </c>
      <c r="B5" s="64">
        <v>191502014</v>
      </c>
      <c r="C5" s="64" t="s">
        <v>158</v>
      </c>
      <c r="D5" s="38"/>
      <c r="E5" s="7">
        <v>2</v>
      </c>
      <c r="F5" s="7">
        <v>7</v>
      </c>
      <c r="G5" s="8">
        <v>9</v>
      </c>
      <c r="H5" s="8">
        <v>9</v>
      </c>
      <c r="I5" s="8">
        <v>14</v>
      </c>
      <c r="J5" s="42">
        <v>20</v>
      </c>
      <c r="K5" s="42">
        <v>6</v>
      </c>
      <c r="L5" s="42">
        <v>13</v>
      </c>
      <c r="M5" s="42">
        <v>16</v>
      </c>
      <c r="N5" s="42">
        <v>0</v>
      </c>
      <c r="O5" s="42">
        <v>1</v>
      </c>
      <c r="P5" s="42">
        <v>0</v>
      </c>
      <c r="Q5" s="42">
        <v>4</v>
      </c>
      <c r="R5" s="42">
        <v>2</v>
      </c>
      <c r="S5" s="56">
        <f t="shared" si="0"/>
        <v>103</v>
      </c>
    </row>
    <row r="6" spans="1:19" x14ac:dyDescent="0.25">
      <c r="A6" s="28">
        <v>3</v>
      </c>
      <c r="B6" s="64">
        <v>191501015</v>
      </c>
      <c r="C6" s="64" t="s">
        <v>159</v>
      </c>
      <c r="D6" s="38"/>
      <c r="E6" s="7">
        <v>8</v>
      </c>
      <c r="F6" s="7">
        <v>13</v>
      </c>
      <c r="G6" s="8">
        <v>10</v>
      </c>
      <c r="H6" s="8">
        <v>11</v>
      </c>
      <c r="I6" s="8">
        <v>12</v>
      </c>
      <c r="J6" s="42">
        <v>20</v>
      </c>
      <c r="K6" s="42">
        <v>13</v>
      </c>
      <c r="L6" s="42">
        <v>16</v>
      </c>
      <c r="M6" s="42">
        <v>22</v>
      </c>
      <c r="N6" s="42">
        <v>18</v>
      </c>
      <c r="O6" s="42">
        <v>24</v>
      </c>
      <c r="P6" s="42">
        <v>24</v>
      </c>
      <c r="Q6" s="42">
        <v>24</v>
      </c>
      <c r="R6" s="42">
        <v>18</v>
      </c>
      <c r="S6" s="56">
        <f t="shared" si="0"/>
        <v>233</v>
      </c>
    </row>
    <row r="7" spans="1:19" x14ac:dyDescent="0.25">
      <c r="A7" s="28">
        <v>4</v>
      </c>
      <c r="B7" s="64">
        <v>193004009</v>
      </c>
      <c r="C7" s="64" t="s">
        <v>160</v>
      </c>
      <c r="D7" s="38"/>
      <c r="E7" s="7">
        <v>1</v>
      </c>
      <c r="F7" s="7">
        <v>0</v>
      </c>
      <c r="G7" s="8">
        <v>1</v>
      </c>
      <c r="H7" s="8">
        <v>0</v>
      </c>
      <c r="I7" s="8">
        <v>6</v>
      </c>
      <c r="J7" s="42">
        <v>6</v>
      </c>
      <c r="K7" s="42">
        <v>1</v>
      </c>
      <c r="L7" s="42">
        <v>1</v>
      </c>
      <c r="M7" s="42">
        <v>24</v>
      </c>
      <c r="N7" s="42">
        <v>4</v>
      </c>
      <c r="O7" s="42">
        <v>0</v>
      </c>
      <c r="P7" s="42">
        <v>4</v>
      </c>
      <c r="Q7" s="42">
        <v>0</v>
      </c>
      <c r="R7" s="42">
        <v>5</v>
      </c>
      <c r="S7" s="56">
        <f t="shared" si="0"/>
        <v>53</v>
      </c>
    </row>
    <row r="8" spans="1:19" x14ac:dyDescent="0.25">
      <c r="A8" s="28">
        <v>5</v>
      </c>
      <c r="B8" s="64">
        <v>191103066</v>
      </c>
      <c r="C8" s="64" t="s">
        <v>161</v>
      </c>
      <c r="D8" s="38"/>
      <c r="E8" s="7">
        <v>13</v>
      </c>
      <c r="F8" s="7">
        <v>21</v>
      </c>
      <c r="G8" s="8">
        <v>24</v>
      </c>
      <c r="H8" s="8">
        <v>21</v>
      </c>
      <c r="I8" s="8">
        <v>18</v>
      </c>
      <c r="J8" s="42">
        <v>23</v>
      </c>
      <c r="K8" s="42">
        <v>24</v>
      </c>
      <c r="L8" s="42">
        <v>24</v>
      </c>
      <c r="M8" s="42">
        <v>24</v>
      </c>
      <c r="N8" s="42">
        <v>24</v>
      </c>
      <c r="O8" s="42">
        <v>24</v>
      </c>
      <c r="P8" s="42">
        <v>24</v>
      </c>
      <c r="Q8" s="42">
        <v>24</v>
      </c>
      <c r="R8" s="42">
        <v>18</v>
      </c>
      <c r="S8" s="56">
        <f t="shared" si="0"/>
        <v>306</v>
      </c>
    </row>
    <row r="9" spans="1:19" x14ac:dyDescent="0.25">
      <c r="A9" s="29">
        <v>6</v>
      </c>
      <c r="B9" s="64">
        <v>191103074</v>
      </c>
      <c r="C9" s="64" t="s">
        <v>162</v>
      </c>
      <c r="D9" s="38"/>
      <c r="E9" s="7">
        <v>3</v>
      </c>
      <c r="F9" s="7">
        <v>2</v>
      </c>
      <c r="G9" s="8">
        <v>8</v>
      </c>
      <c r="H9" s="8">
        <v>6</v>
      </c>
      <c r="I9" s="8">
        <v>4</v>
      </c>
      <c r="J9" s="42">
        <v>14</v>
      </c>
      <c r="K9" s="42">
        <v>4</v>
      </c>
      <c r="L9" s="42">
        <v>8</v>
      </c>
      <c r="M9" s="42">
        <v>16</v>
      </c>
      <c r="N9" s="42">
        <v>16</v>
      </c>
      <c r="O9" s="42">
        <v>13</v>
      </c>
      <c r="P9" s="42">
        <v>24</v>
      </c>
      <c r="Q9" s="42">
        <v>11</v>
      </c>
      <c r="R9" s="42">
        <v>18</v>
      </c>
      <c r="S9" s="56">
        <f t="shared" si="0"/>
        <v>147</v>
      </c>
    </row>
    <row r="10" spans="1:19" x14ac:dyDescent="0.25">
      <c r="A10" s="29">
        <v>7</v>
      </c>
      <c r="B10" s="64">
        <v>191103072</v>
      </c>
      <c r="C10" s="64" t="s">
        <v>163</v>
      </c>
      <c r="D10" s="38"/>
      <c r="E10" s="7">
        <v>4</v>
      </c>
      <c r="F10" s="7">
        <v>0</v>
      </c>
      <c r="G10" s="8">
        <v>0</v>
      </c>
      <c r="H10" s="8">
        <v>0</v>
      </c>
      <c r="I10" s="8">
        <v>4</v>
      </c>
      <c r="J10" s="42">
        <v>2</v>
      </c>
      <c r="K10" s="42">
        <v>0</v>
      </c>
      <c r="L10" s="42">
        <v>0</v>
      </c>
      <c r="M10" s="42">
        <v>12</v>
      </c>
      <c r="N10" s="42">
        <v>0</v>
      </c>
      <c r="O10" s="42">
        <v>0</v>
      </c>
      <c r="P10" s="42">
        <v>0</v>
      </c>
      <c r="Q10" s="42">
        <v>0</v>
      </c>
      <c r="R10" s="42">
        <v>4</v>
      </c>
      <c r="S10" s="56">
        <f t="shared" si="0"/>
        <v>26</v>
      </c>
    </row>
    <row r="11" spans="1:19" x14ac:dyDescent="0.25">
      <c r="A11" s="29">
        <v>8</v>
      </c>
      <c r="B11" s="64">
        <v>191102036</v>
      </c>
      <c r="C11" s="64" t="s">
        <v>164</v>
      </c>
      <c r="D11" s="38"/>
      <c r="E11" s="7">
        <v>0</v>
      </c>
      <c r="F11" s="7">
        <v>2</v>
      </c>
      <c r="G11" s="8">
        <v>2</v>
      </c>
      <c r="H11" s="8">
        <v>3</v>
      </c>
      <c r="I11" s="8">
        <v>0</v>
      </c>
      <c r="J11" s="42">
        <v>6</v>
      </c>
      <c r="K11" s="42">
        <v>0</v>
      </c>
      <c r="L11" s="42">
        <v>4</v>
      </c>
      <c r="M11" s="42">
        <v>1</v>
      </c>
      <c r="N11" s="42">
        <v>10</v>
      </c>
      <c r="O11" s="42">
        <v>5</v>
      </c>
      <c r="P11" s="42">
        <v>4</v>
      </c>
      <c r="Q11" s="42">
        <v>4</v>
      </c>
      <c r="R11" s="42">
        <v>10</v>
      </c>
      <c r="S11" s="56">
        <f t="shared" si="0"/>
        <v>51</v>
      </c>
    </row>
    <row r="12" spans="1:19" x14ac:dyDescent="0.25">
      <c r="A12" s="29">
        <v>9</v>
      </c>
      <c r="B12" s="64">
        <v>191002011</v>
      </c>
      <c r="C12" s="64" t="s">
        <v>165</v>
      </c>
      <c r="D12" s="38"/>
      <c r="E12" s="7">
        <v>0</v>
      </c>
      <c r="F12" s="7">
        <v>8</v>
      </c>
      <c r="G12" s="8">
        <v>4</v>
      </c>
      <c r="H12" s="8">
        <v>8</v>
      </c>
      <c r="I12" s="8">
        <v>11</v>
      </c>
      <c r="J12" s="42">
        <v>16</v>
      </c>
      <c r="K12" s="42">
        <v>24</v>
      </c>
      <c r="L12" s="42">
        <v>16</v>
      </c>
      <c r="M12" s="42">
        <v>24</v>
      </c>
      <c r="N12" s="42">
        <v>14</v>
      </c>
      <c r="O12" s="42">
        <v>18</v>
      </c>
      <c r="P12" s="42">
        <v>22</v>
      </c>
      <c r="Q12" s="42">
        <v>24</v>
      </c>
      <c r="R12" s="42">
        <v>18</v>
      </c>
      <c r="S12" s="56">
        <f t="shared" si="0"/>
        <v>207</v>
      </c>
    </row>
    <row r="13" spans="1:19" x14ac:dyDescent="0.25">
      <c r="A13" s="29">
        <v>10</v>
      </c>
      <c r="B13" s="64">
        <v>191501004</v>
      </c>
      <c r="C13" s="64" t="s">
        <v>166</v>
      </c>
      <c r="D13" s="38"/>
      <c r="E13" s="7">
        <v>15</v>
      </c>
      <c r="F13" s="7">
        <v>20</v>
      </c>
      <c r="G13" s="8">
        <v>19</v>
      </c>
      <c r="H13" s="8">
        <v>20</v>
      </c>
      <c r="I13" s="8">
        <v>18</v>
      </c>
      <c r="J13" s="42">
        <v>23</v>
      </c>
      <c r="K13" s="42">
        <v>24</v>
      </c>
      <c r="L13" s="42">
        <v>22</v>
      </c>
      <c r="M13" s="42">
        <v>21</v>
      </c>
      <c r="N13" s="42">
        <v>24</v>
      </c>
      <c r="O13" s="42">
        <v>24</v>
      </c>
      <c r="P13" s="42">
        <v>24</v>
      </c>
      <c r="Q13" s="42">
        <v>24</v>
      </c>
      <c r="R13" s="42">
        <v>18</v>
      </c>
      <c r="S13" s="56">
        <f t="shared" si="0"/>
        <v>296</v>
      </c>
    </row>
    <row r="14" spans="1:19" x14ac:dyDescent="0.25">
      <c r="A14" s="29">
        <v>11</v>
      </c>
      <c r="B14" s="64">
        <v>193007023</v>
      </c>
      <c r="C14" s="64" t="s">
        <v>167</v>
      </c>
      <c r="D14" s="38"/>
      <c r="E14" s="7">
        <v>0</v>
      </c>
      <c r="F14" s="7">
        <v>0</v>
      </c>
      <c r="G14" s="8">
        <v>1</v>
      </c>
      <c r="H14" s="8">
        <v>4</v>
      </c>
      <c r="I14" s="8">
        <v>4</v>
      </c>
      <c r="J14" s="42">
        <v>12</v>
      </c>
      <c r="K14" s="42">
        <v>13</v>
      </c>
      <c r="L14" s="42">
        <v>7</v>
      </c>
      <c r="M14" s="42">
        <v>5</v>
      </c>
      <c r="N14" s="42">
        <v>10</v>
      </c>
      <c r="O14" s="42">
        <v>24</v>
      </c>
      <c r="P14" s="42">
        <v>24</v>
      </c>
      <c r="Q14" s="42">
        <v>24</v>
      </c>
      <c r="R14" s="42">
        <v>18</v>
      </c>
      <c r="S14" s="56">
        <f t="shared" si="0"/>
        <v>146</v>
      </c>
    </row>
    <row r="15" spans="1:19" x14ac:dyDescent="0.25">
      <c r="A15" s="29">
        <v>12</v>
      </c>
      <c r="B15" s="64">
        <v>193004049</v>
      </c>
      <c r="C15" s="64" t="s">
        <v>168</v>
      </c>
      <c r="D15" s="38"/>
      <c r="E15" s="7">
        <v>1</v>
      </c>
      <c r="F15" s="7">
        <v>2</v>
      </c>
      <c r="G15" s="8">
        <v>8</v>
      </c>
      <c r="H15" s="8">
        <v>8</v>
      </c>
      <c r="I15" s="8">
        <v>8</v>
      </c>
      <c r="J15" s="42">
        <v>24</v>
      </c>
      <c r="K15" s="42">
        <v>7</v>
      </c>
      <c r="L15" s="42">
        <v>0</v>
      </c>
      <c r="M15" s="42">
        <v>24</v>
      </c>
      <c r="N15" s="42">
        <v>8</v>
      </c>
      <c r="O15" s="42">
        <v>6</v>
      </c>
      <c r="P15" s="42">
        <v>14</v>
      </c>
      <c r="Q15" s="42">
        <v>17</v>
      </c>
      <c r="R15" s="42">
        <v>14</v>
      </c>
      <c r="S15" s="56">
        <f t="shared" si="0"/>
        <v>141</v>
      </c>
    </row>
    <row r="16" spans="1:19" x14ac:dyDescent="0.25">
      <c r="A16" s="29">
        <v>13</v>
      </c>
      <c r="B16" s="64">
        <v>193101025</v>
      </c>
      <c r="C16" s="64" t="s">
        <v>169</v>
      </c>
      <c r="D16" s="38"/>
      <c r="E16" s="7">
        <v>0</v>
      </c>
      <c r="F16" s="7">
        <v>4</v>
      </c>
      <c r="G16" s="8">
        <v>2</v>
      </c>
      <c r="H16" s="8">
        <v>3</v>
      </c>
      <c r="I16" s="8">
        <v>18</v>
      </c>
      <c r="J16" s="42">
        <v>18</v>
      </c>
      <c r="K16" s="42">
        <v>14</v>
      </c>
      <c r="L16" s="42">
        <v>8</v>
      </c>
      <c r="M16" s="42">
        <v>14</v>
      </c>
      <c r="N16" s="42">
        <v>4</v>
      </c>
      <c r="O16" s="42">
        <v>8</v>
      </c>
      <c r="P16" s="42">
        <v>4</v>
      </c>
      <c r="Q16" s="42">
        <v>4</v>
      </c>
      <c r="R16" s="42">
        <v>12</v>
      </c>
      <c r="S16" s="56">
        <f t="shared" si="0"/>
        <v>113</v>
      </c>
    </row>
    <row r="17" spans="1:20" x14ac:dyDescent="0.25">
      <c r="A17" s="29">
        <v>14</v>
      </c>
      <c r="B17" s="64">
        <v>191105057</v>
      </c>
      <c r="C17" s="64" t="s">
        <v>170</v>
      </c>
      <c r="D17" s="38"/>
      <c r="E17" s="7">
        <v>2</v>
      </c>
      <c r="F17" s="7">
        <v>2</v>
      </c>
      <c r="G17" s="8">
        <v>0</v>
      </c>
      <c r="H17" s="8">
        <v>2</v>
      </c>
      <c r="I17" s="8">
        <v>6</v>
      </c>
      <c r="J17" s="42">
        <v>8</v>
      </c>
      <c r="K17" s="42">
        <v>2</v>
      </c>
      <c r="L17" s="42">
        <v>12</v>
      </c>
      <c r="M17" s="42">
        <v>8</v>
      </c>
      <c r="N17" s="42">
        <v>9</v>
      </c>
      <c r="O17" s="42">
        <v>16</v>
      </c>
      <c r="P17" s="42">
        <v>10</v>
      </c>
      <c r="Q17" s="42">
        <v>6</v>
      </c>
      <c r="R17" s="42">
        <v>10</v>
      </c>
      <c r="S17" s="56">
        <f t="shared" si="0"/>
        <v>93</v>
      </c>
    </row>
    <row r="18" spans="1:20" x14ac:dyDescent="0.25">
      <c r="A18" s="29">
        <v>15</v>
      </c>
      <c r="B18" s="64">
        <v>191001027</v>
      </c>
      <c r="C18" s="64" t="s">
        <v>171</v>
      </c>
      <c r="D18" s="38"/>
      <c r="E18" s="7">
        <v>12</v>
      </c>
      <c r="F18" s="7">
        <v>8</v>
      </c>
      <c r="G18" s="8">
        <v>8</v>
      </c>
      <c r="H18" s="8">
        <v>10</v>
      </c>
      <c r="I18" s="8">
        <v>8</v>
      </c>
      <c r="J18" s="42">
        <v>17</v>
      </c>
      <c r="K18" s="42">
        <v>14</v>
      </c>
      <c r="L18" s="42">
        <v>17</v>
      </c>
      <c r="M18" s="42">
        <v>22</v>
      </c>
      <c r="N18" s="42">
        <v>17</v>
      </c>
      <c r="O18" s="42">
        <v>14</v>
      </c>
      <c r="P18" s="42">
        <v>16</v>
      </c>
      <c r="Q18" s="42">
        <v>19</v>
      </c>
      <c r="R18" s="42">
        <v>18</v>
      </c>
      <c r="S18" s="56">
        <f t="shared" si="0"/>
        <v>200</v>
      </c>
    </row>
    <row r="19" spans="1:20" x14ac:dyDescent="0.25">
      <c r="A19" s="29">
        <v>16</v>
      </c>
      <c r="B19" s="64">
        <v>191002022</v>
      </c>
      <c r="C19" s="64" t="s">
        <v>172</v>
      </c>
      <c r="D19" s="38"/>
      <c r="E19" s="7">
        <v>0</v>
      </c>
      <c r="F19" s="7">
        <v>0</v>
      </c>
      <c r="G19" s="8">
        <v>0</v>
      </c>
      <c r="H19" s="8">
        <v>0</v>
      </c>
      <c r="I19" s="8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2</v>
      </c>
      <c r="R19" s="42">
        <v>4</v>
      </c>
      <c r="S19" s="56">
        <f t="shared" si="0"/>
        <v>6</v>
      </c>
    </row>
    <row r="20" spans="1:20" x14ac:dyDescent="0.25">
      <c r="A20" s="29">
        <v>17</v>
      </c>
      <c r="B20" s="64">
        <v>193001010</v>
      </c>
      <c r="C20" s="64" t="s">
        <v>173</v>
      </c>
      <c r="D20" s="38"/>
      <c r="E20" s="7">
        <v>1</v>
      </c>
      <c r="F20" s="7">
        <v>7</v>
      </c>
      <c r="G20" s="8">
        <v>0</v>
      </c>
      <c r="H20" s="8">
        <v>5</v>
      </c>
      <c r="I20" s="8">
        <v>13</v>
      </c>
      <c r="J20" s="42">
        <v>16</v>
      </c>
      <c r="K20" s="42">
        <v>10</v>
      </c>
      <c r="L20" s="42">
        <v>11</v>
      </c>
      <c r="M20" s="42">
        <v>10</v>
      </c>
      <c r="N20" s="42">
        <v>16</v>
      </c>
      <c r="O20" s="42">
        <v>10</v>
      </c>
      <c r="P20" s="42">
        <v>8</v>
      </c>
      <c r="Q20" s="42">
        <v>2</v>
      </c>
      <c r="R20" s="42">
        <v>2</v>
      </c>
      <c r="S20" s="56">
        <f t="shared" si="0"/>
        <v>111</v>
      </c>
    </row>
    <row r="21" spans="1:20" x14ac:dyDescent="0.25">
      <c r="A21" s="29">
        <v>18</v>
      </c>
      <c r="B21" s="64">
        <v>191603017</v>
      </c>
      <c r="C21" s="64" t="s">
        <v>174</v>
      </c>
      <c r="D21" s="38"/>
      <c r="E21" s="7">
        <v>10</v>
      </c>
      <c r="F21" s="7">
        <v>14</v>
      </c>
      <c r="G21" s="8">
        <v>24</v>
      </c>
      <c r="H21" s="8">
        <v>22</v>
      </c>
      <c r="I21" s="8">
        <v>18</v>
      </c>
      <c r="J21" s="42">
        <v>24</v>
      </c>
      <c r="K21" s="42">
        <v>24</v>
      </c>
      <c r="L21" s="42">
        <v>24</v>
      </c>
      <c r="M21" s="42">
        <v>24</v>
      </c>
      <c r="N21" s="42">
        <v>24</v>
      </c>
      <c r="O21" s="42">
        <v>24</v>
      </c>
      <c r="P21" s="42">
        <v>24</v>
      </c>
      <c r="Q21" s="42">
        <v>24</v>
      </c>
      <c r="R21" s="42">
        <v>18</v>
      </c>
      <c r="S21" s="56">
        <f t="shared" si="0"/>
        <v>298</v>
      </c>
    </row>
    <row r="22" spans="1:20" x14ac:dyDescent="0.25">
      <c r="A22" s="29">
        <v>19</v>
      </c>
      <c r="B22" s="64">
        <v>193304002</v>
      </c>
      <c r="C22" s="64" t="s">
        <v>175</v>
      </c>
      <c r="D22" s="38"/>
      <c r="E22" s="7">
        <v>2</v>
      </c>
      <c r="F22" s="7">
        <v>1</v>
      </c>
      <c r="G22" s="8">
        <v>3</v>
      </c>
      <c r="H22" s="8">
        <v>6</v>
      </c>
      <c r="I22" s="8">
        <v>7</v>
      </c>
      <c r="J22" s="42">
        <v>11</v>
      </c>
      <c r="K22" s="42">
        <v>8</v>
      </c>
      <c r="L22" s="42">
        <v>5</v>
      </c>
      <c r="M22" s="42">
        <v>6</v>
      </c>
      <c r="N22" s="42">
        <v>3</v>
      </c>
      <c r="O22" s="42">
        <v>6</v>
      </c>
      <c r="P22" s="42">
        <v>6</v>
      </c>
      <c r="Q22" s="42">
        <v>10</v>
      </c>
      <c r="R22" s="42">
        <v>3</v>
      </c>
      <c r="S22" s="56">
        <f t="shared" si="0"/>
        <v>77</v>
      </c>
    </row>
    <row r="23" spans="1:20" x14ac:dyDescent="0.25">
      <c r="A23" s="29">
        <v>20</v>
      </c>
      <c r="B23" s="64">
        <v>191103080</v>
      </c>
      <c r="C23" s="64" t="s">
        <v>176</v>
      </c>
      <c r="D23" s="38"/>
      <c r="E23" s="7">
        <v>1</v>
      </c>
      <c r="F23" s="7">
        <v>0</v>
      </c>
      <c r="G23" s="8">
        <v>4</v>
      </c>
      <c r="H23" s="8">
        <v>0</v>
      </c>
      <c r="I23" s="8">
        <v>0</v>
      </c>
      <c r="J23" s="42">
        <v>6</v>
      </c>
      <c r="K23" s="42">
        <v>2</v>
      </c>
      <c r="L23" s="42">
        <v>5</v>
      </c>
      <c r="M23" s="42">
        <v>8</v>
      </c>
      <c r="N23" s="42">
        <v>2</v>
      </c>
      <c r="O23" s="42">
        <v>19</v>
      </c>
      <c r="P23" s="42">
        <v>2</v>
      </c>
      <c r="Q23" s="42">
        <v>6</v>
      </c>
      <c r="R23" s="42">
        <v>8</v>
      </c>
      <c r="S23" s="56">
        <f t="shared" si="0"/>
        <v>63</v>
      </c>
    </row>
    <row r="24" spans="1:20" x14ac:dyDescent="0.25">
      <c r="A24" s="29">
        <v>21</v>
      </c>
      <c r="B24" s="64">
        <v>191503025</v>
      </c>
      <c r="C24" s="64" t="s">
        <v>177</v>
      </c>
      <c r="D24" s="38"/>
      <c r="E24" s="7">
        <v>1</v>
      </c>
      <c r="F24" s="7">
        <v>0</v>
      </c>
      <c r="G24" s="8">
        <v>4</v>
      </c>
      <c r="H24" s="8">
        <v>7</v>
      </c>
      <c r="I24" s="8">
        <v>8</v>
      </c>
      <c r="J24" s="42">
        <v>9</v>
      </c>
      <c r="K24" s="42">
        <v>7</v>
      </c>
      <c r="L24" s="42">
        <v>6</v>
      </c>
      <c r="M24" s="42">
        <v>8</v>
      </c>
      <c r="N24" s="42">
        <v>8</v>
      </c>
      <c r="O24" s="42">
        <v>0</v>
      </c>
      <c r="P24" s="42">
        <v>16</v>
      </c>
      <c r="Q24" s="42">
        <v>14</v>
      </c>
      <c r="R24" s="42">
        <v>18</v>
      </c>
      <c r="S24" s="56">
        <f t="shared" si="0"/>
        <v>106</v>
      </c>
    </row>
    <row r="25" spans="1:20" x14ac:dyDescent="0.25">
      <c r="A25" s="31">
        <v>22</v>
      </c>
      <c r="B25" s="64">
        <v>191201062</v>
      </c>
      <c r="C25" s="64" t="s">
        <v>178</v>
      </c>
      <c r="D25" s="38"/>
      <c r="E25" s="7">
        <v>0</v>
      </c>
      <c r="F25" s="25">
        <v>0</v>
      </c>
      <c r="G25" s="8">
        <v>0</v>
      </c>
      <c r="H25" s="8">
        <v>0</v>
      </c>
      <c r="I25" s="8">
        <v>0</v>
      </c>
      <c r="J25" s="42">
        <v>12</v>
      </c>
      <c r="K25" s="42">
        <v>1</v>
      </c>
      <c r="L25" s="42">
        <v>0</v>
      </c>
      <c r="M25" s="42">
        <v>0</v>
      </c>
      <c r="N25" s="42">
        <v>0</v>
      </c>
      <c r="O25" s="42">
        <v>0</v>
      </c>
      <c r="P25" s="42">
        <v>5</v>
      </c>
      <c r="Q25" s="42">
        <v>2</v>
      </c>
      <c r="R25" s="42">
        <v>2</v>
      </c>
      <c r="S25" s="56">
        <f t="shared" si="0"/>
        <v>22</v>
      </c>
    </row>
    <row r="26" spans="1:20" x14ac:dyDescent="0.25">
      <c r="A26" s="31">
        <v>23</v>
      </c>
      <c r="B26" s="64">
        <v>191203006</v>
      </c>
      <c r="C26" s="64" t="s">
        <v>179</v>
      </c>
      <c r="D26" s="38"/>
      <c r="E26" s="7">
        <v>14</v>
      </c>
      <c r="F26" s="25">
        <v>24</v>
      </c>
      <c r="G26" s="8">
        <v>24</v>
      </c>
      <c r="H26" s="8">
        <v>24</v>
      </c>
      <c r="I26" s="8">
        <v>18</v>
      </c>
      <c r="J26" s="42">
        <v>24</v>
      </c>
      <c r="K26" s="42">
        <v>24</v>
      </c>
      <c r="L26" s="42">
        <v>24</v>
      </c>
      <c r="M26" s="42">
        <v>24</v>
      </c>
      <c r="N26" s="42">
        <v>24</v>
      </c>
      <c r="O26" s="42">
        <v>24</v>
      </c>
      <c r="P26" s="42">
        <v>24</v>
      </c>
      <c r="Q26" s="42">
        <v>24</v>
      </c>
      <c r="R26" s="42">
        <v>16</v>
      </c>
      <c r="S26" s="56">
        <f t="shared" si="0"/>
        <v>312</v>
      </c>
    </row>
    <row r="27" spans="1:20" x14ac:dyDescent="0.25">
      <c r="A27" s="31">
        <v>24</v>
      </c>
      <c r="B27" s="64">
        <v>193102008</v>
      </c>
      <c r="C27" s="64" t="s">
        <v>180</v>
      </c>
      <c r="D27" s="38"/>
      <c r="E27" s="7">
        <v>0</v>
      </c>
      <c r="F27" s="25">
        <v>13</v>
      </c>
      <c r="G27" s="8">
        <v>14</v>
      </c>
      <c r="H27" s="8">
        <v>22</v>
      </c>
      <c r="I27" s="8">
        <v>14</v>
      </c>
      <c r="J27" s="42">
        <v>19</v>
      </c>
      <c r="K27" s="42">
        <v>24</v>
      </c>
      <c r="L27" s="42">
        <v>18</v>
      </c>
      <c r="M27" s="42">
        <v>18</v>
      </c>
      <c r="N27" s="42">
        <v>24</v>
      </c>
      <c r="O27" s="42">
        <v>24</v>
      </c>
      <c r="P27" s="42">
        <v>24</v>
      </c>
      <c r="Q27" s="42">
        <v>24</v>
      </c>
      <c r="R27" s="42">
        <v>18</v>
      </c>
      <c r="S27" s="56">
        <f t="shared" si="0"/>
        <v>256</v>
      </c>
    </row>
    <row r="28" spans="1:20" x14ac:dyDescent="0.25">
      <c r="A28" s="31">
        <v>25</v>
      </c>
      <c r="B28" s="64">
        <v>193204021</v>
      </c>
      <c r="C28" s="64" t="s">
        <v>181</v>
      </c>
      <c r="D28" s="38"/>
      <c r="E28" s="7">
        <v>5</v>
      </c>
      <c r="F28" s="25">
        <v>6</v>
      </c>
      <c r="G28" s="104">
        <v>9</v>
      </c>
      <c r="H28" s="8">
        <v>8</v>
      </c>
      <c r="I28" s="8">
        <v>12</v>
      </c>
      <c r="J28" s="42">
        <v>9</v>
      </c>
      <c r="K28" s="42">
        <v>0</v>
      </c>
      <c r="L28" s="42">
        <v>6</v>
      </c>
      <c r="M28" s="42">
        <v>13</v>
      </c>
      <c r="N28" s="42">
        <v>2</v>
      </c>
      <c r="O28" s="42">
        <v>3</v>
      </c>
      <c r="P28" s="42">
        <v>8</v>
      </c>
      <c r="Q28" s="42">
        <v>5</v>
      </c>
      <c r="R28" s="42">
        <v>2</v>
      </c>
      <c r="S28" s="56">
        <f t="shared" si="0"/>
        <v>88</v>
      </c>
    </row>
    <row r="29" spans="1:20" x14ac:dyDescent="0.25">
      <c r="A29" s="31">
        <v>26</v>
      </c>
      <c r="B29" s="64">
        <v>191502002</v>
      </c>
      <c r="C29" s="64" t="s">
        <v>182</v>
      </c>
      <c r="D29" s="38"/>
      <c r="E29" s="7">
        <v>0</v>
      </c>
      <c r="F29" s="25">
        <v>6</v>
      </c>
      <c r="G29" s="104">
        <v>0</v>
      </c>
      <c r="H29" s="8">
        <v>5</v>
      </c>
      <c r="I29" s="8">
        <v>8</v>
      </c>
      <c r="J29" s="42">
        <v>8</v>
      </c>
      <c r="K29" s="42">
        <v>10</v>
      </c>
      <c r="L29" s="42">
        <v>0</v>
      </c>
      <c r="M29" s="42">
        <v>6</v>
      </c>
      <c r="N29" s="42">
        <v>7</v>
      </c>
      <c r="O29" s="42">
        <v>8</v>
      </c>
      <c r="P29" s="42">
        <v>4</v>
      </c>
      <c r="Q29" s="42">
        <v>8</v>
      </c>
      <c r="R29" s="42">
        <v>8</v>
      </c>
      <c r="S29" s="56">
        <f t="shared" si="0"/>
        <v>78</v>
      </c>
    </row>
    <row r="30" spans="1:20" x14ac:dyDescent="0.25">
      <c r="A30" s="31">
        <v>27</v>
      </c>
      <c r="B30" s="64">
        <v>193601042</v>
      </c>
      <c r="C30" s="64" t="s">
        <v>183</v>
      </c>
      <c r="D30" s="38"/>
      <c r="E30" s="7">
        <v>4</v>
      </c>
      <c r="F30" s="25">
        <v>16</v>
      </c>
      <c r="G30" s="104">
        <v>10</v>
      </c>
      <c r="H30" s="8">
        <v>16</v>
      </c>
      <c r="I30" s="104">
        <v>10</v>
      </c>
      <c r="J30" s="42">
        <v>24</v>
      </c>
      <c r="K30" s="42">
        <v>16</v>
      </c>
      <c r="L30" s="42">
        <v>13</v>
      </c>
      <c r="M30" s="42">
        <v>24</v>
      </c>
      <c r="N30" s="42">
        <v>9</v>
      </c>
      <c r="O30" s="42">
        <v>18</v>
      </c>
      <c r="P30" s="42">
        <v>20</v>
      </c>
      <c r="Q30" s="42">
        <v>24</v>
      </c>
      <c r="R30" s="42">
        <v>18</v>
      </c>
      <c r="S30" s="56">
        <f t="shared" si="0"/>
        <v>222</v>
      </c>
    </row>
    <row r="31" spans="1:20" x14ac:dyDescent="0.25">
      <c r="A31" s="31">
        <v>28</v>
      </c>
      <c r="B31" s="64">
        <v>191103021</v>
      </c>
      <c r="C31" s="64" t="s">
        <v>184</v>
      </c>
      <c r="D31" s="73"/>
      <c r="E31" s="54">
        <v>0</v>
      </c>
      <c r="F31" s="89">
        <v>0</v>
      </c>
      <c r="G31" s="105">
        <v>0</v>
      </c>
      <c r="H31" s="106">
        <v>0</v>
      </c>
      <c r="I31" s="105">
        <v>4</v>
      </c>
      <c r="J31" s="42">
        <v>6</v>
      </c>
      <c r="K31" s="42">
        <v>0</v>
      </c>
      <c r="L31" s="42">
        <v>0</v>
      </c>
      <c r="M31" s="42">
        <v>6</v>
      </c>
      <c r="N31" s="42">
        <v>0</v>
      </c>
      <c r="O31" s="42">
        <v>4</v>
      </c>
      <c r="P31" s="122">
        <v>6</v>
      </c>
      <c r="Q31" s="42">
        <v>4</v>
      </c>
      <c r="R31" s="42">
        <v>8</v>
      </c>
      <c r="S31" s="56">
        <f t="shared" si="0"/>
        <v>38</v>
      </c>
    </row>
    <row r="32" spans="1:20" x14ac:dyDescent="0.25">
      <c r="A32" s="31">
        <v>29</v>
      </c>
      <c r="B32" s="64">
        <v>193007027</v>
      </c>
      <c r="C32" s="64" t="s">
        <v>185</v>
      </c>
      <c r="D32" s="63"/>
      <c r="E32" s="7">
        <v>12</v>
      </c>
      <c r="F32" s="25">
        <v>8</v>
      </c>
      <c r="G32" s="25">
        <v>20</v>
      </c>
      <c r="H32" s="7">
        <v>20</v>
      </c>
      <c r="I32" s="25">
        <v>13</v>
      </c>
      <c r="J32" s="42">
        <v>24</v>
      </c>
      <c r="K32" s="42">
        <v>22</v>
      </c>
      <c r="L32" s="42">
        <v>24</v>
      </c>
      <c r="M32" s="42">
        <v>24</v>
      </c>
      <c r="N32" s="42">
        <v>24</v>
      </c>
      <c r="O32" s="42">
        <v>24</v>
      </c>
      <c r="P32" s="42">
        <v>24</v>
      </c>
      <c r="Q32" s="42">
        <v>24</v>
      </c>
      <c r="R32" s="42">
        <v>18</v>
      </c>
      <c r="S32" s="56">
        <f t="shared" si="0"/>
        <v>281</v>
      </c>
      <c r="T32" s="39"/>
    </row>
    <row r="33" spans="1:20" x14ac:dyDescent="0.25">
      <c r="A33" s="10">
        <v>30</v>
      </c>
      <c r="B33" s="64">
        <v>191201061</v>
      </c>
      <c r="C33" s="64" t="s">
        <v>186</v>
      </c>
      <c r="D33" s="63"/>
      <c r="E33" s="7">
        <v>1</v>
      </c>
      <c r="F33" s="25">
        <v>1</v>
      </c>
      <c r="G33" s="25">
        <v>9</v>
      </c>
      <c r="H33" s="7">
        <v>9</v>
      </c>
      <c r="I33" s="25">
        <v>13</v>
      </c>
      <c r="J33" s="42">
        <v>11</v>
      </c>
      <c r="K33" s="42">
        <v>11</v>
      </c>
      <c r="L33" s="42">
        <v>17</v>
      </c>
      <c r="M33" s="42">
        <v>11</v>
      </c>
      <c r="N33" s="42">
        <v>8</v>
      </c>
      <c r="O33" s="42">
        <v>14</v>
      </c>
      <c r="P33" s="42">
        <v>17</v>
      </c>
      <c r="Q33" s="42">
        <v>22</v>
      </c>
      <c r="R33" s="42">
        <v>16</v>
      </c>
      <c r="S33" s="56">
        <f t="shared" si="0"/>
        <v>160</v>
      </c>
      <c r="T33" s="39"/>
    </row>
    <row r="34" spans="1:20" x14ac:dyDescent="0.25">
      <c r="A34" s="10">
        <v>31</v>
      </c>
      <c r="B34" s="64">
        <v>191302064</v>
      </c>
      <c r="C34" s="64" t="s">
        <v>187</v>
      </c>
      <c r="D34" s="11"/>
      <c r="E34" s="7">
        <v>11</v>
      </c>
      <c r="F34" s="25">
        <v>0</v>
      </c>
      <c r="G34" s="25">
        <v>0</v>
      </c>
      <c r="H34" s="7">
        <v>2</v>
      </c>
      <c r="I34" s="25">
        <v>0</v>
      </c>
      <c r="J34" s="42">
        <v>2</v>
      </c>
      <c r="K34" s="42">
        <v>0</v>
      </c>
      <c r="L34" s="42">
        <v>4</v>
      </c>
      <c r="M34" s="42">
        <v>2</v>
      </c>
      <c r="N34" s="42">
        <v>1</v>
      </c>
      <c r="O34" s="42">
        <v>0</v>
      </c>
      <c r="P34" s="42">
        <v>7</v>
      </c>
      <c r="Q34" s="42">
        <v>4</v>
      </c>
      <c r="R34" s="42">
        <v>4</v>
      </c>
      <c r="S34" s="56">
        <f t="shared" si="0"/>
        <v>37</v>
      </c>
      <c r="T34" s="39"/>
    </row>
    <row r="35" spans="1:20" x14ac:dyDescent="0.25">
      <c r="A35" s="10">
        <v>32</v>
      </c>
      <c r="B35" s="65">
        <v>193702057</v>
      </c>
      <c r="C35" s="65" t="s">
        <v>188</v>
      </c>
      <c r="D35" s="11"/>
      <c r="E35" s="7">
        <v>24</v>
      </c>
      <c r="F35" s="25">
        <v>4</v>
      </c>
      <c r="G35" s="25">
        <v>11</v>
      </c>
      <c r="H35" s="7">
        <v>15</v>
      </c>
      <c r="I35" s="25">
        <v>17</v>
      </c>
      <c r="J35" s="42">
        <v>22</v>
      </c>
      <c r="K35" s="42">
        <v>24</v>
      </c>
      <c r="L35" s="42">
        <v>19</v>
      </c>
      <c r="M35" s="42">
        <v>24</v>
      </c>
      <c r="N35" s="42">
        <v>18</v>
      </c>
      <c r="O35" s="42">
        <v>24</v>
      </c>
      <c r="P35" s="42">
        <v>24</v>
      </c>
      <c r="Q35" s="42">
        <v>24</v>
      </c>
      <c r="R35" s="42">
        <v>18</v>
      </c>
      <c r="S35" s="56">
        <f t="shared" si="0"/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39"/>
  <sheetViews>
    <sheetView zoomScale="90" zoomScaleNormal="90" workbookViewId="0">
      <selection activeCell="R38" sqref="R38"/>
    </sheetView>
  </sheetViews>
  <sheetFormatPr defaultRowHeight="15" x14ac:dyDescent="0.25"/>
  <cols>
    <col min="2" max="2" width="13.140625" customWidth="1"/>
    <col min="3" max="3" width="23.140625" customWidth="1"/>
  </cols>
  <sheetData>
    <row r="1" spans="1:19" x14ac:dyDescent="0.25">
      <c r="A1" t="s">
        <v>36</v>
      </c>
      <c r="B1" s="1"/>
    </row>
    <row r="2" spans="1:19" x14ac:dyDescent="0.25">
      <c r="A2" t="s">
        <v>16</v>
      </c>
      <c r="B2" s="1"/>
    </row>
    <row r="3" spans="1:19" x14ac:dyDescent="0.25">
      <c r="A3" s="26" t="s">
        <v>1</v>
      </c>
      <c r="B3" s="13" t="s">
        <v>2</v>
      </c>
      <c r="C3" s="13" t="s">
        <v>3</v>
      </c>
      <c r="D3" s="71" t="s">
        <v>6</v>
      </c>
      <c r="E3" s="4" t="s">
        <v>5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31</v>
      </c>
      <c r="P3" s="4" t="s">
        <v>32</v>
      </c>
      <c r="Q3" s="4" t="s">
        <v>30</v>
      </c>
      <c r="R3" s="4" t="s">
        <v>33</v>
      </c>
      <c r="S3" s="4" t="s">
        <v>4</v>
      </c>
    </row>
    <row r="4" spans="1:19" x14ac:dyDescent="0.25">
      <c r="A4" s="28">
        <v>1</v>
      </c>
      <c r="B4" s="112">
        <v>191201057</v>
      </c>
      <c r="C4" s="64" t="s">
        <v>189</v>
      </c>
      <c r="D4" s="37"/>
      <c r="E4" s="23">
        <v>2</v>
      </c>
      <c r="F4" s="7">
        <v>2</v>
      </c>
      <c r="G4" s="7">
        <v>4</v>
      </c>
      <c r="H4" s="7">
        <v>4</v>
      </c>
      <c r="I4" s="7">
        <v>10</v>
      </c>
      <c r="J4" s="42">
        <v>12</v>
      </c>
      <c r="K4" s="42">
        <v>10</v>
      </c>
      <c r="L4" s="42">
        <v>11</v>
      </c>
      <c r="M4" s="42">
        <v>18</v>
      </c>
      <c r="N4" s="42">
        <v>13</v>
      </c>
      <c r="O4" s="42">
        <v>13</v>
      </c>
      <c r="P4" s="42">
        <v>16</v>
      </c>
      <c r="Q4" s="42">
        <v>24</v>
      </c>
      <c r="R4" s="42">
        <v>10</v>
      </c>
      <c r="S4" s="56">
        <f t="shared" ref="S4:S36" si="0">SUM(E4:R4)</f>
        <v>149</v>
      </c>
    </row>
    <row r="5" spans="1:19" x14ac:dyDescent="0.25">
      <c r="A5" s="28">
        <v>2</v>
      </c>
      <c r="B5" s="114">
        <v>191001056</v>
      </c>
      <c r="C5" s="109" t="s">
        <v>190</v>
      </c>
      <c r="D5" s="37"/>
      <c r="E5" s="23">
        <v>6</v>
      </c>
      <c r="F5" s="7">
        <v>17</v>
      </c>
      <c r="G5" s="7">
        <v>16</v>
      </c>
      <c r="H5" s="7">
        <v>18</v>
      </c>
      <c r="I5" s="7">
        <v>20</v>
      </c>
      <c r="J5" s="42">
        <v>20</v>
      </c>
      <c r="K5" s="42">
        <v>24</v>
      </c>
      <c r="L5" s="42">
        <v>16</v>
      </c>
      <c r="M5" s="42">
        <v>24</v>
      </c>
      <c r="N5" s="42">
        <v>24</v>
      </c>
      <c r="O5" s="42">
        <v>24</v>
      </c>
      <c r="P5" s="42">
        <v>24</v>
      </c>
      <c r="Q5" s="42">
        <v>24</v>
      </c>
      <c r="R5" s="42">
        <v>10</v>
      </c>
      <c r="S5" s="56">
        <f t="shared" si="0"/>
        <v>267</v>
      </c>
    </row>
    <row r="6" spans="1:19" x14ac:dyDescent="0.25">
      <c r="A6" s="28">
        <v>3</v>
      </c>
      <c r="B6" s="113">
        <v>193303017</v>
      </c>
      <c r="C6" s="111" t="s">
        <v>191</v>
      </c>
      <c r="D6" s="37"/>
      <c r="E6" s="23">
        <v>8</v>
      </c>
      <c r="F6" s="7">
        <v>1</v>
      </c>
      <c r="G6" s="7">
        <v>4</v>
      </c>
      <c r="H6" s="7">
        <v>5</v>
      </c>
      <c r="I6" s="7">
        <v>6</v>
      </c>
      <c r="J6" s="42">
        <v>2</v>
      </c>
      <c r="K6" s="42">
        <v>10</v>
      </c>
      <c r="L6" s="42">
        <v>8</v>
      </c>
      <c r="M6" s="42">
        <v>7</v>
      </c>
      <c r="N6" s="42">
        <v>4</v>
      </c>
      <c r="O6" s="42">
        <v>9</v>
      </c>
      <c r="P6" s="42">
        <v>3</v>
      </c>
      <c r="Q6" s="42">
        <v>1</v>
      </c>
      <c r="R6" s="42">
        <v>5</v>
      </c>
      <c r="S6" s="56">
        <f t="shared" si="0"/>
        <v>73</v>
      </c>
    </row>
    <row r="7" spans="1:19" x14ac:dyDescent="0.25">
      <c r="A7" s="28">
        <v>4</v>
      </c>
      <c r="B7" s="114">
        <v>191102013</v>
      </c>
      <c r="C7" s="109" t="s">
        <v>192</v>
      </c>
      <c r="D7" s="37"/>
      <c r="E7" s="23">
        <v>6</v>
      </c>
      <c r="F7" s="7">
        <v>0</v>
      </c>
      <c r="G7" s="7">
        <v>16</v>
      </c>
      <c r="H7" s="7">
        <v>2</v>
      </c>
      <c r="I7" s="7">
        <v>5</v>
      </c>
      <c r="J7" s="42">
        <v>24</v>
      </c>
      <c r="K7" s="42">
        <v>13</v>
      </c>
      <c r="L7" s="42">
        <v>15</v>
      </c>
      <c r="M7" s="42">
        <v>4</v>
      </c>
      <c r="N7" s="42">
        <v>13</v>
      </c>
      <c r="O7" s="42">
        <v>4</v>
      </c>
      <c r="P7" s="42">
        <v>0</v>
      </c>
      <c r="Q7" s="42">
        <v>17</v>
      </c>
      <c r="R7" s="42">
        <v>9</v>
      </c>
      <c r="S7" s="56">
        <f t="shared" si="0"/>
        <v>128</v>
      </c>
    </row>
    <row r="8" spans="1:19" x14ac:dyDescent="0.25">
      <c r="A8" s="28">
        <v>5</v>
      </c>
      <c r="B8" s="113">
        <v>191103063</v>
      </c>
      <c r="C8" s="111" t="s">
        <v>193</v>
      </c>
      <c r="D8" s="37"/>
      <c r="E8" s="23">
        <v>4</v>
      </c>
      <c r="F8" s="7">
        <v>2</v>
      </c>
      <c r="G8" s="7">
        <v>6</v>
      </c>
      <c r="H8" s="7">
        <v>2</v>
      </c>
      <c r="I8" s="7">
        <v>7</v>
      </c>
      <c r="J8" s="42">
        <v>16</v>
      </c>
      <c r="K8" s="42">
        <v>0</v>
      </c>
      <c r="L8" s="42">
        <v>17</v>
      </c>
      <c r="M8" s="42">
        <v>20</v>
      </c>
      <c r="N8" s="42">
        <v>14</v>
      </c>
      <c r="O8" s="42">
        <v>21</v>
      </c>
      <c r="P8" s="42">
        <v>24</v>
      </c>
      <c r="Q8" s="42">
        <v>24</v>
      </c>
      <c r="R8" s="42">
        <v>8</v>
      </c>
      <c r="S8" s="56">
        <f t="shared" si="0"/>
        <v>165</v>
      </c>
    </row>
    <row r="9" spans="1:19" x14ac:dyDescent="0.25">
      <c r="A9" s="29">
        <v>6</v>
      </c>
      <c r="B9" s="113">
        <v>191030001</v>
      </c>
      <c r="C9" s="111" t="s">
        <v>194</v>
      </c>
      <c r="D9" s="37"/>
      <c r="E9" s="23">
        <v>0</v>
      </c>
      <c r="F9" s="7">
        <v>2</v>
      </c>
      <c r="G9" s="7">
        <v>0</v>
      </c>
      <c r="H9" s="7">
        <v>0</v>
      </c>
      <c r="I9" s="7">
        <v>0</v>
      </c>
      <c r="J9" s="42">
        <v>2</v>
      </c>
      <c r="K9" s="42">
        <v>6</v>
      </c>
      <c r="L9" s="42">
        <v>0</v>
      </c>
      <c r="M9" s="42">
        <v>5</v>
      </c>
      <c r="N9" s="42">
        <v>4</v>
      </c>
      <c r="O9" s="42">
        <v>0</v>
      </c>
      <c r="P9" s="42">
        <v>8</v>
      </c>
      <c r="Q9" s="42">
        <v>6</v>
      </c>
      <c r="R9" s="42">
        <v>6</v>
      </c>
      <c r="S9" s="56">
        <f t="shared" si="0"/>
        <v>39</v>
      </c>
    </row>
    <row r="10" spans="1:19" x14ac:dyDescent="0.25">
      <c r="A10" s="29">
        <v>7</v>
      </c>
      <c r="B10" s="113">
        <v>191502027</v>
      </c>
      <c r="C10" s="111" t="s">
        <v>195</v>
      </c>
      <c r="D10" s="37"/>
      <c r="E10" s="23">
        <v>0</v>
      </c>
      <c r="F10" s="7">
        <v>4</v>
      </c>
      <c r="G10" s="7">
        <v>0</v>
      </c>
      <c r="H10" s="7">
        <v>4</v>
      </c>
      <c r="I10" s="7">
        <v>14</v>
      </c>
      <c r="J10" s="42">
        <v>8</v>
      </c>
      <c r="K10" s="42">
        <v>0</v>
      </c>
      <c r="L10" s="42">
        <v>7</v>
      </c>
      <c r="M10" s="42">
        <v>24</v>
      </c>
      <c r="N10" s="42">
        <v>24</v>
      </c>
      <c r="O10" s="42">
        <v>3</v>
      </c>
      <c r="P10" s="42">
        <v>2</v>
      </c>
      <c r="Q10" s="42">
        <v>3</v>
      </c>
      <c r="R10" s="42">
        <v>9</v>
      </c>
      <c r="S10" s="56">
        <f t="shared" si="0"/>
        <v>102</v>
      </c>
    </row>
    <row r="11" spans="1:19" x14ac:dyDescent="0.25">
      <c r="A11" s="29">
        <v>8</v>
      </c>
      <c r="B11" s="114">
        <v>191105013</v>
      </c>
      <c r="C11" s="109" t="s">
        <v>196</v>
      </c>
      <c r="D11" s="37"/>
      <c r="E11" s="23">
        <v>0</v>
      </c>
      <c r="F11" s="7">
        <v>4</v>
      </c>
      <c r="G11" s="7">
        <v>12</v>
      </c>
      <c r="H11" s="7">
        <v>12</v>
      </c>
      <c r="I11" s="7">
        <v>5</v>
      </c>
      <c r="J11" s="42">
        <v>24</v>
      </c>
      <c r="K11" s="42">
        <v>0</v>
      </c>
      <c r="L11" s="42">
        <v>10</v>
      </c>
      <c r="M11" s="42">
        <v>5</v>
      </c>
      <c r="N11" s="42">
        <v>15</v>
      </c>
      <c r="O11" s="42">
        <v>1</v>
      </c>
      <c r="P11" s="42">
        <v>4</v>
      </c>
      <c r="Q11" s="42">
        <v>10</v>
      </c>
      <c r="R11" s="42">
        <v>4</v>
      </c>
      <c r="S11" s="56">
        <f t="shared" si="0"/>
        <v>106</v>
      </c>
    </row>
    <row r="12" spans="1:19" x14ac:dyDescent="0.25">
      <c r="A12" s="28">
        <v>9</v>
      </c>
      <c r="B12" s="113">
        <v>191103017</v>
      </c>
      <c r="C12" s="111" t="s">
        <v>197</v>
      </c>
      <c r="D12" s="37"/>
      <c r="E12" s="23">
        <v>0</v>
      </c>
      <c r="F12" s="7">
        <v>2</v>
      </c>
      <c r="G12" s="7">
        <v>4</v>
      </c>
      <c r="H12" s="7">
        <v>4</v>
      </c>
      <c r="I12" s="7">
        <v>6</v>
      </c>
      <c r="J12" s="42">
        <v>12</v>
      </c>
      <c r="K12" s="42">
        <v>3</v>
      </c>
      <c r="L12" s="42">
        <v>4</v>
      </c>
      <c r="M12" s="42">
        <v>1</v>
      </c>
      <c r="N12" s="42">
        <v>2</v>
      </c>
      <c r="O12" s="42">
        <v>6</v>
      </c>
      <c r="P12" s="42">
        <v>0</v>
      </c>
      <c r="Q12" s="42">
        <v>1</v>
      </c>
      <c r="R12" s="42">
        <v>1</v>
      </c>
      <c r="S12" s="56">
        <f t="shared" si="0"/>
        <v>46</v>
      </c>
    </row>
    <row r="13" spans="1:19" x14ac:dyDescent="0.25">
      <c r="A13" s="29">
        <v>10</v>
      </c>
      <c r="B13" s="113">
        <v>191503048</v>
      </c>
      <c r="C13" s="111" t="s">
        <v>198</v>
      </c>
      <c r="D13" s="37"/>
      <c r="E13" s="23">
        <v>0</v>
      </c>
      <c r="F13" s="7">
        <v>4</v>
      </c>
      <c r="G13" s="7">
        <v>0</v>
      </c>
      <c r="H13" s="7">
        <v>0</v>
      </c>
      <c r="I13" s="7">
        <v>2</v>
      </c>
      <c r="J13" s="42">
        <v>8</v>
      </c>
      <c r="K13" s="42">
        <v>7</v>
      </c>
      <c r="L13" s="42">
        <v>6</v>
      </c>
      <c r="M13" s="42">
        <v>13</v>
      </c>
      <c r="N13" s="42">
        <v>0</v>
      </c>
      <c r="O13" s="42">
        <v>4</v>
      </c>
      <c r="P13" s="42">
        <v>7</v>
      </c>
      <c r="Q13" s="42">
        <v>1</v>
      </c>
      <c r="R13" s="42">
        <v>0</v>
      </c>
      <c r="S13" s="56">
        <f t="shared" si="0"/>
        <v>52</v>
      </c>
    </row>
    <row r="14" spans="1:19" x14ac:dyDescent="0.25">
      <c r="A14" s="29">
        <v>11</v>
      </c>
      <c r="B14" s="113">
        <v>191202020</v>
      </c>
      <c r="C14" s="111" t="s">
        <v>199</v>
      </c>
      <c r="D14" s="37"/>
      <c r="E14" s="23">
        <v>0</v>
      </c>
      <c r="F14" s="7">
        <v>10</v>
      </c>
      <c r="G14" s="7">
        <v>10</v>
      </c>
      <c r="H14" s="7">
        <v>5</v>
      </c>
      <c r="I14" s="7">
        <v>14</v>
      </c>
      <c r="J14" s="42">
        <v>24</v>
      </c>
      <c r="K14" s="42">
        <v>17</v>
      </c>
      <c r="L14" s="42">
        <v>21</v>
      </c>
      <c r="M14" s="42">
        <v>16</v>
      </c>
      <c r="N14" s="42">
        <v>15</v>
      </c>
      <c r="O14" s="42">
        <v>24</v>
      </c>
      <c r="P14" s="42">
        <v>24</v>
      </c>
      <c r="Q14" s="42">
        <v>16</v>
      </c>
      <c r="R14" s="42">
        <v>10</v>
      </c>
      <c r="S14" s="56">
        <f t="shared" si="0"/>
        <v>206</v>
      </c>
    </row>
    <row r="15" spans="1:19" x14ac:dyDescent="0.25">
      <c r="A15" s="28">
        <v>12</v>
      </c>
      <c r="B15" s="113">
        <v>191202060</v>
      </c>
      <c r="C15" s="111" t="s">
        <v>200</v>
      </c>
      <c r="D15" s="37"/>
      <c r="E15" s="23">
        <v>0</v>
      </c>
      <c r="F15" s="7">
        <v>1</v>
      </c>
      <c r="G15" s="7">
        <v>0</v>
      </c>
      <c r="H15" s="7">
        <v>0</v>
      </c>
      <c r="I15" s="7">
        <v>0</v>
      </c>
      <c r="J15" s="42">
        <v>16</v>
      </c>
      <c r="K15" s="42">
        <v>18</v>
      </c>
      <c r="L15" s="42">
        <v>10</v>
      </c>
      <c r="M15" s="42">
        <v>14</v>
      </c>
      <c r="N15" s="42">
        <v>6</v>
      </c>
      <c r="O15" s="42">
        <v>7</v>
      </c>
      <c r="P15" s="42">
        <v>0</v>
      </c>
      <c r="Q15" s="42">
        <v>3</v>
      </c>
      <c r="R15" s="42">
        <v>1</v>
      </c>
      <c r="S15" s="56">
        <f t="shared" si="0"/>
        <v>76</v>
      </c>
    </row>
    <row r="16" spans="1:19" x14ac:dyDescent="0.25">
      <c r="A16" s="29">
        <v>13</v>
      </c>
      <c r="B16" s="113">
        <v>193005034</v>
      </c>
      <c r="C16" s="111" t="s">
        <v>201</v>
      </c>
      <c r="D16" s="37"/>
      <c r="E16" s="23">
        <v>8</v>
      </c>
      <c r="F16" s="7">
        <v>5</v>
      </c>
      <c r="G16" s="7">
        <v>7</v>
      </c>
      <c r="H16" s="7">
        <v>6</v>
      </c>
      <c r="I16" s="7">
        <v>9</v>
      </c>
      <c r="J16" s="42">
        <v>16</v>
      </c>
      <c r="K16" s="42">
        <v>10</v>
      </c>
      <c r="L16" s="42">
        <v>18</v>
      </c>
      <c r="M16" s="42">
        <v>24</v>
      </c>
      <c r="N16" s="42">
        <v>24</v>
      </c>
      <c r="O16" s="42">
        <v>24</v>
      </c>
      <c r="P16" s="42">
        <v>24</v>
      </c>
      <c r="Q16" s="42">
        <v>24</v>
      </c>
      <c r="R16" s="42">
        <v>10</v>
      </c>
      <c r="S16" s="56">
        <f t="shared" si="0"/>
        <v>209</v>
      </c>
    </row>
    <row r="17" spans="1:19" x14ac:dyDescent="0.25">
      <c r="A17" s="29">
        <v>14</v>
      </c>
      <c r="B17" s="113">
        <v>193208019</v>
      </c>
      <c r="C17" s="111" t="s">
        <v>202</v>
      </c>
      <c r="D17" s="37"/>
      <c r="E17" s="23">
        <v>10</v>
      </c>
      <c r="F17" s="7">
        <v>6</v>
      </c>
      <c r="G17" s="7">
        <v>5</v>
      </c>
      <c r="H17" s="7">
        <v>5</v>
      </c>
      <c r="I17" s="7">
        <v>14</v>
      </c>
      <c r="J17" s="42">
        <v>17</v>
      </c>
      <c r="K17" s="42">
        <v>14</v>
      </c>
      <c r="L17" s="42">
        <v>17</v>
      </c>
      <c r="M17" s="42">
        <v>10</v>
      </c>
      <c r="N17" s="42">
        <v>4</v>
      </c>
      <c r="O17" s="42">
        <v>0</v>
      </c>
      <c r="P17" s="42">
        <v>5</v>
      </c>
      <c r="Q17" s="42">
        <v>12</v>
      </c>
      <c r="R17" s="42">
        <v>2</v>
      </c>
      <c r="S17" s="56">
        <f t="shared" si="0"/>
        <v>121</v>
      </c>
    </row>
    <row r="18" spans="1:19" ht="17.25" customHeight="1" x14ac:dyDescent="0.25">
      <c r="A18" s="28">
        <v>15</v>
      </c>
      <c r="B18" s="114">
        <v>191105026</v>
      </c>
      <c r="C18" s="109" t="s">
        <v>203</v>
      </c>
      <c r="D18" s="37"/>
      <c r="E18" s="23">
        <v>0</v>
      </c>
      <c r="F18" s="7">
        <v>0</v>
      </c>
      <c r="G18" s="7">
        <v>6</v>
      </c>
      <c r="H18" s="7">
        <v>4</v>
      </c>
      <c r="I18" s="7">
        <v>10</v>
      </c>
      <c r="J18" s="42">
        <v>20</v>
      </c>
      <c r="K18" s="42">
        <v>12</v>
      </c>
      <c r="L18" s="42">
        <v>14</v>
      </c>
      <c r="M18" s="42">
        <v>14</v>
      </c>
      <c r="N18" s="42">
        <v>10</v>
      </c>
      <c r="O18" s="42">
        <v>12</v>
      </c>
      <c r="P18" s="42">
        <v>21</v>
      </c>
      <c r="Q18" s="42">
        <v>23</v>
      </c>
      <c r="R18" s="42">
        <v>9</v>
      </c>
      <c r="S18" s="56">
        <f t="shared" si="0"/>
        <v>155</v>
      </c>
    </row>
    <row r="19" spans="1:19" x14ac:dyDescent="0.25">
      <c r="A19" s="28">
        <v>16</v>
      </c>
      <c r="B19" s="113">
        <v>191101011</v>
      </c>
      <c r="C19" s="111" t="s">
        <v>204</v>
      </c>
      <c r="D19" s="37"/>
      <c r="E19" s="23">
        <v>6</v>
      </c>
      <c r="F19" s="7">
        <v>4</v>
      </c>
      <c r="G19" s="7">
        <v>8</v>
      </c>
      <c r="H19" s="7">
        <v>8</v>
      </c>
      <c r="I19" s="7">
        <v>14</v>
      </c>
      <c r="J19" s="42">
        <v>24</v>
      </c>
      <c r="K19" s="42">
        <v>14</v>
      </c>
      <c r="L19" s="42">
        <v>24</v>
      </c>
      <c r="M19" s="42">
        <v>24</v>
      </c>
      <c r="N19" s="42">
        <v>18</v>
      </c>
      <c r="O19" s="42">
        <v>20</v>
      </c>
      <c r="P19" s="42">
        <v>12</v>
      </c>
      <c r="Q19" s="42">
        <v>24</v>
      </c>
      <c r="R19" s="42">
        <v>10</v>
      </c>
      <c r="S19" s="56">
        <f t="shared" si="0"/>
        <v>210</v>
      </c>
    </row>
    <row r="20" spans="1:19" x14ac:dyDescent="0.25">
      <c r="A20" s="28">
        <v>17</v>
      </c>
      <c r="B20" s="114">
        <v>191105050</v>
      </c>
      <c r="C20" s="109" t="s">
        <v>205</v>
      </c>
      <c r="D20" s="37"/>
      <c r="E20" s="23">
        <v>8</v>
      </c>
      <c r="F20" s="7">
        <v>4</v>
      </c>
      <c r="G20" s="7">
        <v>6</v>
      </c>
      <c r="H20" s="7">
        <v>20</v>
      </c>
      <c r="I20" s="7">
        <v>10</v>
      </c>
      <c r="J20" s="42">
        <v>12</v>
      </c>
      <c r="K20" s="42">
        <v>14</v>
      </c>
      <c r="L20" s="42">
        <v>18</v>
      </c>
      <c r="M20" s="42">
        <v>19</v>
      </c>
      <c r="N20" s="42">
        <v>16</v>
      </c>
      <c r="O20" s="42">
        <v>20</v>
      </c>
      <c r="P20" s="42">
        <v>17</v>
      </c>
      <c r="Q20" s="42">
        <v>24</v>
      </c>
      <c r="R20" s="42">
        <v>9</v>
      </c>
      <c r="S20" s="56">
        <f t="shared" si="0"/>
        <v>197</v>
      </c>
    </row>
    <row r="21" spans="1:19" x14ac:dyDescent="0.25">
      <c r="A21" s="28">
        <v>18</v>
      </c>
      <c r="B21" s="113">
        <v>191202035</v>
      </c>
      <c r="C21" s="111" t="s">
        <v>206</v>
      </c>
      <c r="D21" s="37"/>
      <c r="E21" s="23">
        <v>1</v>
      </c>
      <c r="F21" s="7">
        <v>6</v>
      </c>
      <c r="G21" s="7">
        <v>8</v>
      </c>
      <c r="H21" s="7">
        <v>9</v>
      </c>
      <c r="I21" s="7">
        <v>12</v>
      </c>
      <c r="J21" s="42">
        <v>16</v>
      </c>
      <c r="K21" s="42">
        <v>12</v>
      </c>
      <c r="L21" s="42">
        <v>24</v>
      </c>
      <c r="M21" s="42">
        <v>23</v>
      </c>
      <c r="N21" s="42">
        <v>24</v>
      </c>
      <c r="O21" s="42">
        <v>24</v>
      </c>
      <c r="P21" s="42">
        <v>24</v>
      </c>
      <c r="Q21" s="42">
        <v>24</v>
      </c>
      <c r="R21" s="42">
        <v>10</v>
      </c>
      <c r="S21" s="56">
        <f t="shared" si="0"/>
        <v>217</v>
      </c>
    </row>
    <row r="22" spans="1:19" x14ac:dyDescent="0.25">
      <c r="A22" s="29">
        <v>19</v>
      </c>
      <c r="B22" s="113">
        <v>193001026</v>
      </c>
      <c r="C22" s="111" t="s">
        <v>207</v>
      </c>
      <c r="D22" s="37"/>
      <c r="E22" s="23">
        <v>0</v>
      </c>
      <c r="F22" s="7">
        <v>24</v>
      </c>
      <c r="G22" s="7">
        <v>10</v>
      </c>
      <c r="H22" s="7">
        <v>13</v>
      </c>
      <c r="I22" s="7">
        <v>14</v>
      </c>
      <c r="J22" s="42">
        <v>20</v>
      </c>
      <c r="K22" s="42">
        <v>14</v>
      </c>
      <c r="L22" s="42">
        <v>17</v>
      </c>
      <c r="M22" s="42">
        <v>20</v>
      </c>
      <c r="N22" s="42">
        <v>24</v>
      </c>
      <c r="O22" s="42">
        <v>24</v>
      </c>
      <c r="P22" s="42">
        <v>17</v>
      </c>
      <c r="Q22" s="42">
        <v>24</v>
      </c>
      <c r="R22" s="42">
        <v>10</v>
      </c>
      <c r="S22" s="56">
        <f t="shared" si="0"/>
        <v>231</v>
      </c>
    </row>
    <row r="23" spans="1:19" x14ac:dyDescent="0.25">
      <c r="A23" s="28">
        <v>20</v>
      </c>
      <c r="B23" s="113">
        <v>193001060</v>
      </c>
      <c r="C23" s="111" t="s">
        <v>208</v>
      </c>
      <c r="D23" s="37"/>
      <c r="E23" s="23">
        <v>2</v>
      </c>
      <c r="F23" s="7">
        <v>12</v>
      </c>
      <c r="G23" s="7">
        <v>4</v>
      </c>
      <c r="H23" s="7">
        <v>18</v>
      </c>
      <c r="I23" s="7">
        <v>10</v>
      </c>
      <c r="J23" s="42">
        <v>16</v>
      </c>
      <c r="K23" s="42">
        <v>23</v>
      </c>
      <c r="L23" s="42">
        <v>24</v>
      </c>
      <c r="M23" s="42">
        <v>24</v>
      </c>
      <c r="N23" s="42">
        <v>24</v>
      </c>
      <c r="O23" s="42">
        <v>24</v>
      </c>
      <c r="P23" s="42">
        <v>24</v>
      </c>
      <c r="Q23" s="42">
        <v>24</v>
      </c>
      <c r="R23" s="42">
        <v>10</v>
      </c>
      <c r="S23" s="56">
        <f t="shared" si="0"/>
        <v>239</v>
      </c>
    </row>
    <row r="24" spans="1:19" x14ac:dyDescent="0.25">
      <c r="A24" s="30">
        <v>21</v>
      </c>
      <c r="B24" s="113">
        <v>191105006</v>
      </c>
      <c r="C24" s="111" t="s">
        <v>209</v>
      </c>
      <c r="D24" s="37"/>
      <c r="E24" s="23">
        <v>6</v>
      </c>
      <c r="F24" s="7">
        <v>0</v>
      </c>
      <c r="G24" s="7">
        <v>0</v>
      </c>
      <c r="H24" s="7">
        <v>0</v>
      </c>
      <c r="I24" s="7">
        <v>5</v>
      </c>
      <c r="J24" s="42">
        <v>2</v>
      </c>
      <c r="K24" s="42">
        <v>4</v>
      </c>
      <c r="L24" s="42">
        <v>0</v>
      </c>
      <c r="M24" s="42">
        <v>8</v>
      </c>
      <c r="N24" s="42">
        <v>0</v>
      </c>
      <c r="O24" s="42">
        <v>0</v>
      </c>
      <c r="P24" s="42">
        <v>0</v>
      </c>
      <c r="Q24" s="42">
        <v>3</v>
      </c>
      <c r="R24" s="42">
        <v>4</v>
      </c>
      <c r="S24" s="56">
        <f t="shared" si="0"/>
        <v>32</v>
      </c>
    </row>
    <row r="25" spans="1:19" x14ac:dyDescent="0.25">
      <c r="A25" s="29">
        <v>22</v>
      </c>
      <c r="B25" s="114">
        <v>191105030</v>
      </c>
      <c r="C25" s="109" t="s">
        <v>210</v>
      </c>
      <c r="D25" s="11"/>
      <c r="E25" s="7">
        <v>10</v>
      </c>
      <c r="F25" s="7">
        <v>18</v>
      </c>
      <c r="G25" s="7">
        <v>16</v>
      </c>
      <c r="H25" s="7">
        <v>16</v>
      </c>
      <c r="I25" s="7">
        <v>14</v>
      </c>
      <c r="J25" s="42">
        <v>20</v>
      </c>
      <c r="K25" s="42">
        <v>16</v>
      </c>
      <c r="L25" s="42">
        <v>20</v>
      </c>
      <c r="M25" s="42">
        <v>22</v>
      </c>
      <c r="N25" s="42">
        <v>20</v>
      </c>
      <c r="O25" s="42">
        <v>17</v>
      </c>
      <c r="P25" s="122">
        <v>24</v>
      </c>
      <c r="Q25" s="42">
        <v>24</v>
      </c>
      <c r="R25" s="42">
        <v>10</v>
      </c>
      <c r="S25" s="56">
        <f t="shared" si="0"/>
        <v>247</v>
      </c>
    </row>
    <row r="26" spans="1:19" x14ac:dyDescent="0.25">
      <c r="A26" s="29">
        <v>23</v>
      </c>
      <c r="B26" s="113">
        <v>191107015</v>
      </c>
      <c r="C26" s="111" t="s">
        <v>211</v>
      </c>
      <c r="D26" s="11"/>
      <c r="E26" s="7">
        <v>2</v>
      </c>
      <c r="F26" s="7">
        <v>2</v>
      </c>
      <c r="G26" s="7">
        <v>1</v>
      </c>
      <c r="H26" s="7">
        <v>4</v>
      </c>
      <c r="I26" s="7">
        <v>4</v>
      </c>
      <c r="J26" s="42">
        <v>10</v>
      </c>
      <c r="K26" s="42">
        <v>5</v>
      </c>
      <c r="L26" s="42">
        <v>24</v>
      </c>
      <c r="M26" s="42">
        <v>13</v>
      </c>
      <c r="N26" s="42">
        <v>10</v>
      </c>
      <c r="O26" s="42">
        <v>11</v>
      </c>
      <c r="P26" s="42">
        <v>9</v>
      </c>
      <c r="Q26" s="42">
        <v>15</v>
      </c>
      <c r="R26" s="42">
        <v>9</v>
      </c>
      <c r="S26" s="56">
        <f t="shared" si="0"/>
        <v>119</v>
      </c>
    </row>
    <row r="27" spans="1:19" x14ac:dyDescent="0.25">
      <c r="A27" s="29">
        <v>24</v>
      </c>
      <c r="B27" s="113">
        <v>191105061</v>
      </c>
      <c r="C27" s="111" t="s">
        <v>212</v>
      </c>
      <c r="D27" s="11"/>
      <c r="E27" s="7">
        <v>4</v>
      </c>
      <c r="F27" s="7">
        <v>4</v>
      </c>
      <c r="G27" s="7">
        <v>11</v>
      </c>
      <c r="H27" s="7">
        <v>5</v>
      </c>
      <c r="I27" s="7">
        <v>7</v>
      </c>
      <c r="J27" s="42">
        <v>24</v>
      </c>
      <c r="K27" s="42">
        <v>15</v>
      </c>
      <c r="L27" s="42">
        <v>14</v>
      </c>
      <c r="M27" s="42">
        <v>22</v>
      </c>
      <c r="N27" s="42">
        <v>24</v>
      </c>
      <c r="O27" s="42">
        <v>20</v>
      </c>
      <c r="P27" s="42">
        <v>24</v>
      </c>
      <c r="Q27" s="42">
        <v>24</v>
      </c>
      <c r="R27" s="42">
        <v>10</v>
      </c>
      <c r="S27" s="56">
        <f t="shared" si="0"/>
        <v>208</v>
      </c>
    </row>
    <row r="28" spans="1:19" x14ac:dyDescent="0.25">
      <c r="A28" s="29">
        <v>25</v>
      </c>
      <c r="B28" s="113">
        <v>191103061</v>
      </c>
      <c r="C28" s="111" t="s">
        <v>213</v>
      </c>
      <c r="D28" s="11"/>
      <c r="E28" s="7">
        <v>6</v>
      </c>
      <c r="F28" s="7">
        <v>6</v>
      </c>
      <c r="G28" s="7">
        <v>0</v>
      </c>
      <c r="H28" s="7">
        <v>4</v>
      </c>
      <c r="I28" s="7">
        <v>6</v>
      </c>
      <c r="J28" s="42">
        <v>16</v>
      </c>
      <c r="K28" s="42">
        <v>1</v>
      </c>
      <c r="L28" s="42">
        <v>11</v>
      </c>
      <c r="M28" s="42">
        <v>7</v>
      </c>
      <c r="N28" s="42">
        <v>6</v>
      </c>
      <c r="O28" s="42">
        <v>4</v>
      </c>
      <c r="P28" s="42">
        <v>7</v>
      </c>
      <c r="Q28" s="42">
        <v>18</v>
      </c>
      <c r="R28" s="42">
        <v>2</v>
      </c>
      <c r="S28" s="56">
        <f t="shared" si="0"/>
        <v>94</v>
      </c>
    </row>
    <row r="29" spans="1:19" x14ac:dyDescent="0.25">
      <c r="A29" s="29">
        <v>26</v>
      </c>
      <c r="B29" s="114">
        <v>191202051</v>
      </c>
      <c r="C29" s="109" t="s">
        <v>214</v>
      </c>
      <c r="D29" s="11"/>
      <c r="E29" s="7">
        <v>4</v>
      </c>
      <c r="F29" s="7">
        <v>6</v>
      </c>
      <c r="G29" s="7">
        <v>7</v>
      </c>
      <c r="H29" s="7">
        <v>8</v>
      </c>
      <c r="I29" s="7">
        <v>12</v>
      </c>
      <c r="J29" s="42">
        <v>24</v>
      </c>
      <c r="K29" s="42">
        <v>19</v>
      </c>
      <c r="L29" s="42">
        <v>22</v>
      </c>
      <c r="M29" s="42">
        <v>24</v>
      </c>
      <c r="N29" s="42">
        <v>24</v>
      </c>
      <c r="O29" s="42">
        <v>20</v>
      </c>
      <c r="P29" s="42">
        <v>24</v>
      </c>
      <c r="Q29" s="42">
        <v>24</v>
      </c>
      <c r="R29" s="42">
        <v>10</v>
      </c>
      <c r="S29" s="56">
        <f t="shared" si="0"/>
        <v>228</v>
      </c>
    </row>
    <row r="30" spans="1:19" x14ac:dyDescent="0.25">
      <c r="A30" s="29">
        <v>27</v>
      </c>
      <c r="B30" s="113">
        <v>193102017</v>
      </c>
      <c r="C30" s="111" t="s">
        <v>215</v>
      </c>
      <c r="D30" s="11"/>
      <c r="E30" s="7">
        <v>6</v>
      </c>
      <c r="F30" s="7">
        <v>0</v>
      </c>
      <c r="G30" s="7">
        <v>10</v>
      </c>
      <c r="H30" s="7">
        <v>10</v>
      </c>
      <c r="I30" s="7">
        <v>4</v>
      </c>
      <c r="J30" s="42">
        <v>16</v>
      </c>
      <c r="K30" s="42">
        <v>16</v>
      </c>
      <c r="L30" s="42">
        <v>16</v>
      </c>
      <c r="M30" s="42">
        <v>22</v>
      </c>
      <c r="N30" s="42">
        <v>24</v>
      </c>
      <c r="O30" s="42">
        <v>24</v>
      </c>
      <c r="P30" s="42">
        <v>24</v>
      </c>
      <c r="Q30" s="42">
        <v>24</v>
      </c>
      <c r="R30" s="42">
        <v>10</v>
      </c>
      <c r="S30" s="56">
        <f t="shared" si="0"/>
        <v>206</v>
      </c>
    </row>
    <row r="31" spans="1:19" x14ac:dyDescent="0.25">
      <c r="A31" s="29">
        <v>28</v>
      </c>
      <c r="B31" s="113">
        <v>191104048</v>
      </c>
      <c r="C31" s="111" t="s">
        <v>216</v>
      </c>
      <c r="D31" s="11"/>
      <c r="E31" s="7">
        <v>4</v>
      </c>
      <c r="F31" s="7">
        <v>2</v>
      </c>
      <c r="G31" s="7">
        <v>6</v>
      </c>
      <c r="H31" s="7">
        <v>4</v>
      </c>
      <c r="I31" s="7">
        <v>10</v>
      </c>
      <c r="J31" s="42">
        <v>12</v>
      </c>
      <c r="K31" s="42">
        <v>2</v>
      </c>
      <c r="L31" s="42">
        <v>9</v>
      </c>
      <c r="M31" s="42">
        <v>24</v>
      </c>
      <c r="N31" s="42">
        <v>14</v>
      </c>
      <c r="O31" s="42">
        <v>16</v>
      </c>
      <c r="P31" s="42">
        <v>24</v>
      </c>
      <c r="Q31" s="42">
        <v>24</v>
      </c>
      <c r="R31" s="42">
        <v>10</v>
      </c>
      <c r="S31" s="56">
        <f t="shared" si="0"/>
        <v>161</v>
      </c>
    </row>
    <row r="32" spans="1:19" x14ac:dyDescent="0.25">
      <c r="A32" s="29">
        <v>29</v>
      </c>
      <c r="B32" s="113">
        <v>193702048</v>
      </c>
      <c r="C32" s="111" t="s">
        <v>217</v>
      </c>
      <c r="D32" s="11"/>
      <c r="E32" s="7">
        <v>0</v>
      </c>
      <c r="F32" s="7">
        <v>0</v>
      </c>
      <c r="G32" s="7">
        <v>1</v>
      </c>
      <c r="H32" s="7">
        <v>0</v>
      </c>
      <c r="I32" s="7">
        <v>2</v>
      </c>
      <c r="J32" s="42">
        <v>3</v>
      </c>
      <c r="K32" s="42">
        <v>0</v>
      </c>
      <c r="L32" s="42">
        <v>13</v>
      </c>
      <c r="M32" s="42">
        <v>0</v>
      </c>
      <c r="N32" s="42">
        <v>0</v>
      </c>
      <c r="O32" s="42">
        <v>2</v>
      </c>
      <c r="P32" s="42">
        <v>0</v>
      </c>
      <c r="Q32" s="42">
        <v>1</v>
      </c>
      <c r="R32" s="42">
        <v>2</v>
      </c>
      <c r="S32" s="56">
        <f t="shared" si="0"/>
        <v>24</v>
      </c>
    </row>
    <row r="33" spans="1:19" x14ac:dyDescent="0.25">
      <c r="A33" s="29">
        <v>30</v>
      </c>
      <c r="B33" s="113">
        <v>191304034</v>
      </c>
      <c r="C33" s="111" t="s">
        <v>218</v>
      </c>
      <c r="D33" s="11"/>
      <c r="E33" s="7">
        <v>6</v>
      </c>
      <c r="F33" s="7">
        <v>0</v>
      </c>
      <c r="G33" s="7">
        <v>2</v>
      </c>
      <c r="H33" s="7">
        <v>1</v>
      </c>
      <c r="I33" s="7">
        <v>12</v>
      </c>
      <c r="J33" s="42">
        <v>19</v>
      </c>
      <c r="K33" s="42">
        <v>0</v>
      </c>
      <c r="L33" s="42">
        <v>12</v>
      </c>
      <c r="M33" s="42">
        <v>7</v>
      </c>
      <c r="N33" s="42">
        <v>0</v>
      </c>
      <c r="O33" s="42">
        <v>7</v>
      </c>
      <c r="P33" s="42">
        <v>1</v>
      </c>
      <c r="Q33" s="42">
        <v>6</v>
      </c>
      <c r="R33" s="42">
        <v>3</v>
      </c>
      <c r="S33" s="56">
        <f t="shared" si="0"/>
        <v>76</v>
      </c>
    </row>
    <row r="34" spans="1:19" x14ac:dyDescent="0.25">
      <c r="A34" s="76">
        <v>31</v>
      </c>
      <c r="B34" s="115">
        <v>191304005</v>
      </c>
      <c r="C34" s="111" t="s">
        <v>333</v>
      </c>
      <c r="D34" s="11"/>
      <c r="E34" s="54">
        <v>2</v>
      </c>
      <c r="F34" s="54">
        <v>0</v>
      </c>
      <c r="G34" s="54">
        <v>4</v>
      </c>
      <c r="H34" s="54">
        <v>14</v>
      </c>
      <c r="I34" s="54">
        <v>15</v>
      </c>
      <c r="J34" s="55">
        <v>15</v>
      </c>
      <c r="K34" s="55">
        <v>3</v>
      </c>
      <c r="L34" s="55">
        <v>20</v>
      </c>
      <c r="M34" s="42">
        <v>16</v>
      </c>
      <c r="N34" s="55">
        <v>19</v>
      </c>
      <c r="O34" s="55">
        <v>20</v>
      </c>
      <c r="P34" s="93">
        <v>7</v>
      </c>
      <c r="Q34" s="55">
        <v>14</v>
      </c>
      <c r="R34" s="55">
        <v>10</v>
      </c>
      <c r="S34" s="108">
        <f t="shared" si="0"/>
        <v>159</v>
      </c>
    </row>
    <row r="35" spans="1:19" x14ac:dyDescent="0.25">
      <c r="A35" s="29">
        <v>32</v>
      </c>
      <c r="B35" s="114">
        <v>193005213</v>
      </c>
      <c r="C35" s="109" t="s">
        <v>219</v>
      </c>
      <c r="D35" s="11"/>
      <c r="E35" s="7">
        <v>0</v>
      </c>
      <c r="F35" s="7">
        <v>12</v>
      </c>
      <c r="G35" s="7">
        <v>16</v>
      </c>
      <c r="H35" s="7">
        <v>9</v>
      </c>
      <c r="I35" s="7">
        <v>13</v>
      </c>
      <c r="J35" s="42">
        <v>17</v>
      </c>
      <c r="K35" s="42">
        <v>11</v>
      </c>
      <c r="L35" s="42">
        <v>18</v>
      </c>
      <c r="M35" s="42">
        <v>13</v>
      </c>
      <c r="N35" s="42">
        <v>7</v>
      </c>
      <c r="O35" s="42">
        <v>9</v>
      </c>
      <c r="P35" s="46">
        <v>16</v>
      </c>
      <c r="Q35" s="42">
        <v>1</v>
      </c>
      <c r="R35" s="42">
        <v>2</v>
      </c>
      <c r="S35" s="119">
        <f t="shared" si="0"/>
        <v>144</v>
      </c>
    </row>
    <row r="36" spans="1:19" x14ac:dyDescent="0.25">
      <c r="A36" s="110">
        <v>33</v>
      </c>
      <c r="B36" s="116">
        <v>191603024</v>
      </c>
      <c r="C36" s="65" t="s">
        <v>220</v>
      </c>
      <c r="D36" s="11"/>
      <c r="E36" s="7">
        <v>24</v>
      </c>
      <c r="F36" s="7">
        <v>20</v>
      </c>
      <c r="G36" s="7">
        <v>9</v>
      </c>
      <c r="H36" s="7">
        <v>8</v>
      </c>
      <c r="I36" s="7">
        <v>9</v>
      </c>
      <c r="J36" s="42">
        <v>22</v>
      </c>
      <c r="K36" s="42">
        <v>4</v>
      </c>
      <c r="L36" s="42">
        <v>6</v>
      </c>
      <c r="M36" s="42">
        <v>24</v>
      </c>
      <c r="N36" s="42">
        <v>18</v>
      </c>
      <c r="O36" s="42">
        <v>23</v>
      </c>
      <c r="P36" s="46">
        <v>12</v>
      </c>
      <c r="Q36" s="42">
        <v>20</v>
      </c>
      <c r="R36" s="42">
        <v>10</v>
      </c>
      <c r="S36" s="119">
        <f t="shared" si="0"/>
        <v>209</v>
      </c>
    </row>
    <row r="37" spans="1:19" x14ac:dyDescent="0.25">
      <c r="A37" s="110">
        <v>34</v>
      </c>
      <c r="B37" s="123">
        <v>193101037</v>
      </c>
      <c r="C37" s="124" t="s">
        <v>221</v>
      </c>
      <c r="D37" s="11"/>
      <c r="E37" s="7">
        <v>24</v>
      </c>
      <c r="F37" s="7">
        <v>24</v>
      </c>
      <c r="G37" s="7">
        <v>24</v>
      </c>
      <c r="H37" s="7">
        <v>24</v>
      </c>
      <c r="I37" s="7">
        <v>22</v>
      </c>
      <c r="J37" s="42">
        <v>24</v>
      </c>
      <c r="K37" s="42">
        <v>24</v>
      </c>
      <c r="L37" s="42">
        <v>24</v>
      </c>
      <c r="M37" s="42">
        <v>11</v>
      </c>
      <c r="N37" s="42">
        <v>24</v>
      </c>
      <c r="O37" s="42">
        <v>24</v>
      </c>
      <c r="P37" s="46">
        <v>24</v>
      </c>
      <c r="Q37" s="42">
        <v>24</v>
      </c>
      <c r="R37" s="42">
        <v>24</v>
      </c>
      <c r="S37" s="119">
        <f>SUM(E37:R37)</f>
        <v>321</v>
      </c>
    </row>
    <row r="38" spans="1:19" x14ac:dyDescent="0.25">
      <c r="A38" s="9">
        <v>35</v>
      </c>
      <c r="B38" s="117">
        <v>195031111</v>
      </c>
      <c r="C38" s="52" t="s">
        <v>330</v>
      </c>
      <c r="D38" s="11"/>
      <c r="E38" s="7">
        <v>24</v>
      </c>
      <c r="F38" s="7">
        <v>24</v>
      </c>
      <c r="G38" s="7">
        <v>24</v>
      </c>
      <c r="H38" s="7">
        <v>12</v>
      </c>
      <c r="I38" s="7">
        <v>4</v>
      </c>
      <c r="J38" s="42">
        <v>16</v>
      </c>
      <c r="K38" s="42">
        <v>0</v>
      </c>
      <c r="L38" s="42">
        <v>10</v>
      </c>
      <c r="M38" s="42">
        <v>11</v>
      </c>
      <c r="N38" s="42">
        <v>0</v>
      </c>
      <c r="O38" s="42">
        <v>0</v>
      </c>
      <c r="P38" s="46">
        <v>0</v>
      </c>
      <c r="Q38" s="42">
        <v>8</v>
      </c>
      <c r="R38" s="42">
        <v>5</v>
      </c>
      <c r="S38" s="119">
        <f>SUM(E38:R38)</f>
        <v>138</v>
      </c>
    </row>
    <row r="39" spans="1:19" x14ac:dyDescent="0.25">
      <c r="N39" s="47"/>
      <c r="O39" s="4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2:S38"/>
  <sheetViews>
    <sheetView tabSelected="1" zoomScale="90" zoomScaleNormal="90" workbookViewId="0">
      <selection activeCell="R15" sqref="R15:R34"/>
    </sheetView>
  </sheetViews>
  <sheetFormatPr defaultRowHeight="15" x14ac:dyDescent="0.25"/>
  <cols>
    <col min="2" max="2" width="12.28515625" customWidth="1"/>
    <col min="3" max="3" width="19.140625" customWidth="1"/>
  </cols>
  <sheetData>
    <row r="2" spans="1:19" x14ac:dyDescent="0.25">
      <c r="A2" t="s">
        <v>35</v>
      </c>
      <c r="C2" s="33"/>
      <c r="D2" s="33"/>
    </row>
    <row r="3" spans="1:19" x14ac:dyDescent="0.25">
      <c r="A3" t="s">
        <v>255</v>
      </c>
      <c r="D3" s="33"/>
    </row>
    <row r="4" spans="1:19" x14ac:dyDescent="0.25">
      <c r="A4" s="2" t="s">
        <v>1</v>
      </c>
      <c r="B4" s="13" t="s">
        <v>2</v>
      </c>
      <c r="C4" s="79" t="s">
        <v>3</v>
      </c>
      <c r="D4" s="3" t="s">
        <v>6</v>
      </c>
      <c r="E4" s="4" t="s">
        <v>5</v>
      </c>
      <c r="F4" s="4" t="s">
        <v>20</v>
      </c>
      <c r="G4" s="5" t="s">
        <v>22</v>
      </c>
      <c r="H4" s="4" t="s">
        <v>9</v>
      </c>
      <c r="I4" s="4" t="s">
        <v>10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31</v>
      </c>
      <c r="P4" s="4" t="s">
        <v>32</v>
      </c>
      <c r="Q4" s="4" t="s">
        <v>30</v>
      </c>
      <c r="R4" s="4" t="s">
        <v>34</v>
      </c>
      <c r="S4" s="4" t="s">
        <v>4</v>
      </c>
    </row>
    <row r="5" spans="1:19" x14ac:dyDescent="0.25">
      <c r="A5" s="30">
        <v>1</v>
      </c>
      <c r="B5" s="32">
        <v>191101053</v>
      </c>
      <c r="C5" s="64" t="s">
        <v>222</v>
      </c>
      <c r="D5" s="38"/>
      <c r="E5" s="7">
        <v>4</v>
      </c>
      <c r="F5" s="7">
        <v>4</v>
      </c>
      <c r="G5" s="7">
        <v>4</v>
      </c>
      <c r="H5" s="7">
        <v>4</v>
      </c>
      <c r="I5" s="7">
        <v>2</v>
      </c>
      <c r="J5" s="42">
        <v>12</v>
      </c>
      <c r="K5" s="42">
        <v>2</v>
      </c>
      <c r="L5" s="42">
        <v>8</v>
      </c>
      <c r="M5" s="42">
        <v>8</v>
      </c>
      <c r="N5" s="42">
        <v>6</v>
      </c>
      <c r="O5" s="42">
        <v>8</v>
      </c>
      <c r="P5" s="42">
        <v>6</v>
      </c>
      <c r="Q5" s="42">
        <v>9</v>
      </c>
      <c r="R5" s="42">
        <v>8</v>
      </c>
      <c r="S5" s="56">
        <f t="shared" ref="S5:S36" si="0">SUM(E5:R5)</f>
        <v>85</v>
      </c>
    </row>
    <row r="6" spans="1:19" x14ac:dyDescent="0.25">
      <c r="A6" s="30">
        <v>2</v>
      </c>
      <c r="B6" s="32">
        <v>191105053</v>
      </c>
      <c r="C6" s="64" t="s">
        <v>223</v>
      </c>
      <c r="D6" s="38"/>
      <c r="E6" s="7">
        <v>14</v>
      </c>
      <c r="F6" s="7">
        <v>8</v>
      </c>
      <c r="G6" s="7">
        <v>21</v>
      </c>
      <c r="H6" s="7">
        <v>2</v>
      </c>
      <c r="I6" s="7">
        <v>12</v>
      </c>
      <c r="J6" s="42">
        <v>26</v>
      </c>
      <c r="K6" s="42">
        <v>19</v>
      </c>
      <c r="L6" s="42">
        <v>21</v>
      </c>
      <c r="M6" s="42">
        <v>23</v>
      </c>
      <c r="N6" s="42">
        <v>24</v>
      </c>
      <c r="O6" s="42">
        <v>26</v>
      </c>
      <c r="P6" s="42">
        <v>21</v>
      </c>
      <c r="Q6" s="42">
        <v>24</v>
      </c>
      <c r="R6" s="42">
        <v>12</v>
      </c>
      <c r="S6" s="56">
        <f t="shared" si="0"/>
        <v>253</v>
      </c>
    </row>
    <row r="7" spans="1:19" x14ac:dyDescent="0.25">
      <c r="A7" s="29">
        <v>3</v>
      </c>
      <c r="B7" s="32">
        <v>191201018</v>
      </c>
      <c r="C7" s="64" t="s">
        <v>224</v>
      </c>
      <c r="D7" s="38"/>
      <c r="E7" s="7">
        <v>7</v>
      </c>
      <c r="F7" s="7">
        <v>3</v>
      </c>
      <c r="G7" s="7">
        <v>9</v>
      </c>
      <c r="H7" s="7">
        <v>0</v>
      </c>
      <c r="I7" s="7">
        <v>16</v>
      </c>
      <c r="J7" s="42">
        <v>26</v>
      </c>
      <c r="K7" s="42">
        <v>4</v>
      </c>
      <c r="L7" s="42">
        <v>10</v>
      </c>
      <c r="M7" s="42">
        <v>13</v>
      </c>
      <c r="N7" s="42">
        <v>5</v>
      </c>
      <c r="O7" s="42">
        <v>4</v>
      </c>
      <c r="P7" s="42">
        <v>4</v>
      </c>
      <c r="Q7" s="42">
        <v>2</v>
      </c>
      <c r="R7" s="42">
        <v>5</v>
      </c>
      <c r="S7" s="56">
        <f t="shared" si="0"/>
        <v>108</v>
      </c>
    </row>
    <row r="8" spans="1:19" x14ac:dyDescent="0.25">
      <c r="A8" s="30">
        <v>4</v>
      </c>
      <c r="B8" s="32">
        <v>193001055</v>
      </c>
      <c r="C8" s="64" t="s">
        <v>225</v>
      </c>
      <c r="D8" s="38"/>
      <c r="E8" s="7">
        <v>6</v>
      </c>
      <c r="F8" s="7">
        <v>9</v>
      </c>
      <c r="G8" s="7">
        <v>21</v>
      </c>
      <c r="H8" s="7">
        <v>12</v>
      </c>
      <c r="I8" s="7">
        <v>9</v>
      </c>
      <c r="J8" s="42">
        <v>23</v>
      </c>
      <c r="K8" s="42">
        <v>19</v>
      </c>
      <c r="L8" s="42">
        <v>26</v>
      </c>
      <c r="M8" s="42">
        <v>23</v>
      </c>
      <c r="N8" s="42">
        <v>24</v>
      </c>
      <c r="O8" s="42">
        <v>26</v>
      </c>
      <c r="P8" s="42">
        <v>21</v>
      </c>
      <c r="Q8" s="42">
        <v>26</v>
      </c>
      <c r="R8" s="42">
        <v>12</v>
      </c>
      <c r="S8" s="56">
        <f t="shared" si="0"/>
        <v>257</v>
      </c>
    </row>
    <row r="9" spans="1:19" x14ac:dyDescent="0.25">
      <c r="A9" s="29">
        <v>5</v>
      </c>
      <c r="B9" s="32">
        <v>193007029</v>
      </c>
      <c r="C9" s="64" t="s">
        <v>226</v>
      </c>
      <c r="D9" s="38"/>
      <c r="E9" s="7">
        <v>10</v>
      </c>
      <c r="F9" s="7">
        <v>18</v>
      </c>
      <c r="G9" s="7">
        <v>11</v>
      </c>
      <c r="H9" s="7">
        <v>2</v>
      </c>
      <c r="I9" s="7">
        <v>14</v>
      </c>
      <c r="J9" s="42">
        <v>20</v>
      </c>
      <c r="K9" s="42">
        <v>4</v>
      </c>
      <c r="L9" s="42">
        <v>11</v>
      </c>
      <c r="M9" s="42">
        <v>21</v>
      </c>
      <c r="N9" s="42">
        <v>24</v>
      </c>
      <c r="O9" s="42">
        <v>26</v>
      </c>
      <c r="P9" s="42">
        <v>21</v>
      </c>
      <c r="Q9" s="42">
        <v>26</v>
      </c>
      <c r="R9" s="42">
        <v>12</v>
      </c>
      <c r="S9" s="56">
        <f t="shared" si="0"/>
        <v>220</v>
      </c>
    </row>
    <row r="10" spans="1:19" x14ac:dyDescent="0.25">
      <c r="A10" s="30">
        <v>6</v>
      </c>
      <c r="B10" s="32">
        <v>191105040</v>
      </c>
      <c r="C10" s="64" t="s">
        <v>227</v>
      </c>
      <c r="D10" s="38"/>
      <c r="E10" s="7">
        <v>0</v>
      </c>
      <c r="F10" s="7">
        <v>5</v>
      </c>
      <c r="G10" s="7">
        <v>8</v>
      </c>
      <c r="H10" s="7">
        <v>10</v>
      </c>
      <c r="I10" s="7">
        <v>7</v>
      </c>
      <c r="J10" s="42">
        <v>24</v>
      </c>
      <c r="K10" s="42">
        <v>4</v>
      </c>
      <c r="L10" s="42">
        <v>5</v>
      </c>
      <c r="M10" s="42">
        <v>4</v>
      </c>
      <c r="N10" s="42">
        <v>2</v>
      </c>
      <c r="O10" s="42">
        <v>17</v>
      </c>
      <c r="P10" s="42">
        <v>6</v>
      </c>
      <c r="Q10" s="42">
        <v>0</v>
      </c>
      <c r="R10" s="42">
        <v>4</v>
      </c>
      <c r="S10" s="56">
        <f t="shared" si="0"/>
        <v>96</v>
      </c>
    </row>
    <row r="11" spans="1:19" x14ac:dyDescent="0.25">
      <c r="A11" s="30">
        <v>7</v>
      </c>
      <c r="B11" s="32">
        <v>191104010</v>
      </c>
      <c r="C11" s="64" t="s">
        <v>228</v>
      </c>
      <c r="D11" s="38"/>
      <c r="E11" s="7">
        <v>2</v>
      </c>
      <c r="F11" s="7">
        <v>3</v>
      </c>
      <c r="G11" s="7">
        <v>15</v>
      </c>
      <c r="H11" s="7">
        <v>4</v>
      </c>
      <c r="I11" s="7">
        <v>2</v>
      </c>
      <c r="J11" s="42">
        <v>13</v>
      </c>
      <c r="K11" s="42">
        <v>4</v>
      </c>
      <c r="L11" s="42">
        <v>5</v>
      </c>
      <c r="M11" s="42">
        <v>8</v>
      </c>
      <c r="N11" s="42">
        <v>17</v>
      </c>
      <c r="O11" s="42">
        <v>13</v>
      </c>
      <c r="P11" s="42">
        <v>6</v>
      </c>
      <c r="Q11" s="42">
        <v>10</v>
      </c>
      <c r="R11" s="42">
        <v>4</v>
      </c>
      <c r="S11" s="56">
        <f t="shared" si="0"/>
        <v>106</v>
      </c>
    </row>
    <row r="12" spans="1:19" x14ac:dyDescent="0.25">
      <c r="A12" s="30">
        <v>8</v>
      </c>
      <c r="B12" s="32">
        <v>191105016</v>
      </c>
      <c r="C12" s="64" t="s">
        <v>229</v>
      </c>
      <c r="D12" s="38"/>
      <c r="E12" s="7">
        <v>10</v>
      </c>
      <c r="F12" s="7">
        <v>7</v>
      </c>
      <c r="G12" s="7">
        <v>0</v>
      </c>
      <c r="H12" s="7">
        <v>0</v>
      </c>
      <c r="I12" s="7">
        <v>0</v>
      </c>
      <c r="J12" s="42">
        <v>7</v>
      </c>
      <c r="K12" s="42">
        <v>9</v>
      </c>
      <c r="L12" s="42">
        <v>20</v>
      </c>
      <c r="M12" s="42">
        <v>2</v>
      </c>
      <c r="N12" s="42">
        <v>3</v>
      </c>
      <c r="O12" s="42">
        <v>0</v>
      </c>
      <c r="P12" s="42">
        <v>8</v>
      </c>
      <c r="Q12" s="42">
        <v>6</v>
      </c>
      <c r="R12" s="42">
        <v>6</v>
      </c>
      <c r="S12" s="56">
        <f t="shared" si="0"/>
        <v>78</v>
      </c>
    </row>
    <row r="13" spans="1:19" x14ac:dyDescent="0.25">
      <c r="A13" s="30">
        <v>9</v>
      </c>
      <c r="B13" s="32">
        <v>191104027</v>
      </c>
      <c r="C13" s="64" t="s">
        <v>230</v>
      </c>
      <c r="D13" s="38"/>
      <c r="E13" s="7">
        <v>3</v>
      </c>
      <c r="F13" s="7">
        <v>2</v>
      </c>
      <c r="G13" s="7">
        <v>4</v>
      </c>
      <c r="H13" s="7">
        <v>2</v>
      </c>
      <c r="I13" s="7">
        <v>0</v>
      </c>
      <c r="J13" s="42">
        <v>9</v>
      </c>
      <c r="K13" s="42">
        <v>3</v>
      </c>
      <c r="L13" s="42">
        <v>8</v>
      </c>
      <c r="M13" s="42">
        <v>0</v>
      </c>
      <c r="N13" s="42">
        <v>4</v>
      </c>
      <c r="O13" s="42">
        <v>3</v>
      </c>
      <c r="P13" s="42">
        <v>11</v>
      </c>
      <c r="Q13" s="42">
        <v>9</v>
      </c>
      <c r="R13" s="42">
        <v>5</v>
      </c>
      <c r="S13" s="56">
        <f t="shared" si="0"/>
        <v>63</v>
      </c>
    </row>
    <row r="14" spans="1:19" x14ac:dyDescent="0.25">
      <c r="A14" s="29">
        <v>10</v>
      </c>
      <c r="B14" s="32">
        <v>191101046</v>
      </c>
      <c r="C14" s="64" t="s">
        <v>231</v>
      </c>
      <c r="D14" s="38"/>
      <c r="E14" s="7">
        <v>6</v>
      </c>
      <c r="F14" s="7">
        <v>5</v>
      </c>
      <c r="G14" s="7">
        <v>0</v>
      </c>
      <c r="H14" s="7">
        <v>0</v>
      </c>
      <c r="I14" s="7">
        <v>0</v>
      </c>
      <c r="J14" s="42">
        <v>13</v>
      </c>
      <c r="K14" s="42">
        <v>1</v>
      </c>
      <c r="L14" s="42">
        <v>5</v>
      </c>
      <c r="M14" s="42">
        <v>0</v>
      </c>
      <c r="N14" s="42">
        <v>5</v>
      </c>
      <c r="O14" s="42">
        <v>11</v>
      </c>
      <c r="P14" s="42">
        <v>5</v>
      </c>
      <c r="Q14" s="42">
        <v>2</v>
      </c>
      <c r="R14" s="42">
        <v>4</v>
      </c>
      <c r="S14" s="56">
        <f t="shared" si="0"/>
        <v>57</v>
      </c>
    </row>
    <row r="15" spans="1:19" x14ac:dyDescent="0.25">
      <c r="A15" s="30">
        <v>11</v>
      </c>
      <c r="B15" s="32">
        <v>191105039</v>
      </c>
      <c r="C15" s="64" t="s">
        <v>232</v>
      </c>
      <c r="D15" s="38"/>
      <c r="E15" s="7">
        <v>6</v>
      </c>
      <c r="F15" s="7">
        <v>3</v>
      </c>
      <c r="G15" s="7">
        <v>8</v>
      </c>
      <c r="H15" s="7">
        <v>12</v>
      </c>
      <c r="I15" s="7">
        <v>20</v>
      </c>
      <c r="J15" s="42">
        <v>26</v>
      </c>
      <c r="K15" s="42">
        <v>26</v>
      </c>
      <c r="L15" s="42">
        <v>24</v>
      </c>
      <c r="M15" s="42">
        <v>26</v>
      </c>
      <c r="N15" s="42">
        <v>24</v>
      </c>
      <c r="O15" s="42">
        <v>26</v>
      </c>
      <c r="P15" s="42">
        <v>21</v>
      </c>
      <c r="Q15" s="42">
        <v>26</v>
      </c>
      <c r="R15" s="127">
        <v>12</v>
      </c>
      <c r="S15" s="56">
        <f t="shared" si="0"/>
        <v>260</v>
      </c>
    </row>
    <row r="16" spans="1:19" x14ac:dyDescent="0.25">
      <c r="A16" s="29">
        <v>12</v>
      </c>
      <c r="B16" s="32">
        <v>191503006</v>
      </c>
      <c r="C16" s="64" t="s">
        <v>233</v>
      </c>
      <c r="D16" s="38"/>
      <c r="E16" s="7">
        <v>0</v>
      </c>
      <c r="F16" s="7">
        <v>5</v>
      </c>
      <c r="G16" s="7">
        <v>4</v>
      </c>
      <c r="H16" s="7">
        <v>8</v>
      </c>
      <c r="I16" s="7">
        <v>1</v>
      </c>
      <c r="J16" s="42">
        <v>9</v>
      </c>
      <c r="K16" s="42">
        <v>2</v>
      </c>
      <c r="L16" s="42">
        <v>8</v>
      </c>
      <c r="M16" s="42">
        <v>6</v>
      </c>
      <c r="N16" s="42">
        <v>6</v>
      </c>
      <c r="O16" s="42">
        <v>12</v>
      </c>
      <c r="P16" s="42">
        <v>5</v>
      </c>
      <c r="Q16" s="42">
        <v>4</v>
      </c>
      <c r="R16" s="127">
        <v>4</v>
      </c>
      <c r="S16" s="56">
        <f t="shared" si="0"/>
        <v>74</v>
      </c>
    </row>
    <row r="17" spans="1:19" x14ac:dyDescent="0.25">
      <c r="A17" s="29">
        <v>13</v>
      </c>
      <c r="B17" s="32">
        <v>191203047</v>
      </c>
      <c r="C17" s="64" t="s">
        <v>234</v>
      </c>
      <c r="D17" s="38"/>
      <c r="E17" s="7">
        <v>4</v>
      </c>
      <c r="F17" s="7">
        <v>3</v>
      </c>
      <c r="G17" s="7">
        <v>4</v>
      </c>
      <c r="H17" s="7">
        <v>0</v>
      </c>
      <c r="I17" s="7">
        <v>20</v>
      </c>
      <c r="J17" s="42">
        <v>8</v>
      </c>
      <c r="K17" s="42">
        <v>8</v>
      </c>
      <c r="L17" s="42">
        <v>2</v>
      </c>
      <c r="M17" s="42">
        <v>9</v>
      </c>
      <c r="N17" s="42">
        <v>10</v>
      </c>
      <c r="O17" s="42">
        <v>26</v>
      </c>
      <c r="P17" s="42">
        <v>11</v>
      </c>
      <c r="Q17" s="42">
        <v>0</v>
      </c>
      <c r="R17" s="127">
        <v>4</v>
      </c>
      <c r="S17" s="56">
        <f t="shared" si="0"/>
        <v>109</v>
      </c>
    </row>
    <row r="18" spans="1:19" x14ac:dyDescent="0.25">
      <c r="A18" s="29">
        <v>14</v>
      </c>
      <c r="B18" s="32">
        <v>191201033</v>
      </c>
      <c r="C18" s="64" t="s">
        <v>235</v>
      </c>
      <c r="D18" s="38"/>
      <c r="E18" s="7">
        <v>0</v>
      </c>
      <c r="F18" s="7">
        <v>0</v>
      </c>
      <c r="G18" s="7">
        <v>9</v>
      </c>
      <c r="H18" s="7">
        <v>0</v>
      </c>
      <c r="I18" s="7">
        <v>0</v>
      </c>
      <c r="J18" s="42">
        <v>3</v>
      </c>
      <c r="K18" s="42">
        <v>1</v>
      </c>
      <c r="L18" s="42">
        <v>7</v>
      </c>
      <c r="M18" s="42">
        <v>4</v>
      </c>
      <c r="N18" s="42">
        <v>1</v>
      </c>
      <c r="O18" s="42">
        <v>9</v>
      </c>
      <c r="P18" s="42">
        <v>4</v>
      </c>
      <c r="Q18" s="42">
        <v>4</v>
      </c>
      <c r="R18" s="127">
        <v>0</v>
      </c>
      <c r="S18" s="56">
        <f t="shared" si="0"/>
        <v>42</v>
      </c>
    </row>
    <row r="19" spans="1:19" x14ac:dyDescent="0.25">
      <c r="A19" s="29">
        <v>15</v>
      </c>
      <c r="B19" s="32">
        <v>193007034</v>
      </c>
      <c r="C19" s="64" t="s">
        <v>236</v>
      </c>
      <c r="D19" s="38"/>
      <c r="E19" s="7">
        <v>0</v>
      </c>
      <c r="F19" s="7">
        <v>1</v>
      </c>
      <c r="G19" s="7">
        <v>4</v>
      </c>
      <c r="H19" s="7">
        <v>1</v>
      </c>
      <c r="I19" s="7">
        <v>7</v>
      </c>
      <c r="J19" s="42">
        <v>3</v>
      </c>
      <c r="K19" s="42">
        <v>6</v>
      </c>
      <c r="L19" s="42">
        <v>9</v>
      </c>
      <c r="M19" s="42">
        <v>8</v>
      </c>
      <c r="N19" s="42">
        <v>17</v>
      </c>
      <c r="O19" s="42">
        <v>6</v>
      </c>
      <c r="P19" s="42">
        <v>10</v>
      </c>
      <c r="Q19" s="42">
        <v>2</v>
      </c>
      <c r="R19" s="127">
        <v>10</v>
      </c>
      <c r="S19" s="56">
        <f t="shared" si="0"/>
        <v>84</v>
      </c>
    </row>
    <row r="20" spans="1:19" x14ac:dyDescent="0.25">
      <c r="A20" s="30">
        <v>16</v>
      </c>
      <c r="B20" s="32">
        <v>193206029</v>
      </c>
      <c r="C20" s="64" t="s">
        <v>237</v>
      </c>
      <c r="D20" s="38"/>
      <c r="E20" s="7">
        <v>1</v>
      </c>
      <c r="F20" s="7">
        <v>0</v>
      </c>
      <c r="G20" s="7">
        <v>0</v>
      </c>
      <c r="H20" s="7">
        <v>6</v>
      </c>
      <c r="I20" s="7">
        <v>4</v>
      </c>
      <c r="J20" s="42">
        <v>13</v>
      </c>
      <c r="K20" s="42">
        <v>1</v>
      </c>
      <c r="L20" s="42">
        <v>3</v>
      </c>
      <c r="M20" s="42">
        <v>1</v>
      </c>
      <c r="N20" s="42">
        <v>8</v>
      </c>
      <c r="O20" s="42">
        <v>8</v>
      </c>
      <c r="P20" s="42">
        <v>8</v>
      </c>
      <c r="Q20" s="42">
        <v>14</v>
      </c>
      <c r="R20" s="127">
        <v>10</v>
      </c>
      <c r="S20" s="56">
        <f t="shared" si="0"/>
        <v>77</v>
      </c>
    </row>
    <row r="21" spans="1:19" x14ac:dyDescent="0.25">
      <c r="A21" s="30">
        <v>17</v>
      </c>
      <c r="B21" s="32">
        <v>193501015</v>
      </c>
      <c r="C21" s="64" t="s">
        <v>238</v>
      </c>
      <c r="D21" s="38"/>
      <c r="E21" s="7">
        <v>13</v>
      </c>
      <c r="F21" s="7">
        <v>19</v>
      </c>
      <c r="G21" s="7">
        <v>9</v>
      </c>
      <c r="H21" s="7">
        <v>10</v>
      </c>
      <c r="I21" s="7">
        <v>3</v>
      </c>
      <c r="J21" s="42">
        <v>26</v>
      </c>
      <c r="K21" s="42">
        <v>26</v>
      </c>
      <c r="L21" s="42">
        <v>26</v>
      </c>
      <c r="M21" s="42">
        <v>26</v>
      </c>
      <c r="N21" s="42">
        <v>24</v>
      </c>
      <c r="O21" s="42">
        <v>26</v>
      </c>
      <c r="P21" s="42">
        <v>21</v>
      </c>
      <c r="Q21" s="42">
        <v>26</v>
      </c>
      <c r="R21" s="127">
        <v>12</v>
      </c>
      <c r="S21" s="56">
        <f t="shared" si="0"/>
        <v>267</v>
      </c>
    </row>
    <row r="22" spans="1:19" x14ac:dyDescent="0.25">
      <c r="A22" s="29">
        <v>18</v>
      </c>
      <c r="B22" s="32">
        <v>193702019</v>
      </c>
      <c r="C22" s="64" t="s">
        <v>239</v>
      </c>
      <c r="D22" s="38"/>
      <c r="E22" s="7">
        <v>12</v>
      </c>
      <c r="F22" s="7">
        <v>8</v>
      </c>
      <c r="G22" s="7">
        <v>15</v>
      </c>
      <c r="H22" s="7">
        <v>23</v>
      </c>
      <c r="I22" s="7">
        <v>20</v>
      </c>
      <c r="J22" s="42">
        <v>26</v>
      </c>
      <c r="K22" s="42">
        <v>26</v>
      </c>
      <c r="L22" s="42">
        <v>26</v>
      </c>
      <c r="M22" s="42">
        <v>26</v>
      </c>
      <c r="N22" s="42">
        <v>24</v>
      </c>
      <c r="O22" s="42">
        <v>26</v>
      </c>
      <c r="P22" s="42">
        <v>21</v>
      </c>
      <c r="Q22" s="42">
        <v>26</v>
      </c>
      <c r="R22" s="127">
        <v>12</v>
      </c>
      <c r="S22" s="56">
        <f t="shared" si="0"/>
        <v>291</v>
      </c>
    </row>
    <row r="23" spans="1:19" x14ac:dyDescent="0.25">
      <c r="A23" s="30">
        <v>19</v>
      </c>
      <c r="B23" s="32">
        <v>193207029</v>
      </c>
      <c r="C23" s="64" t="s">
        <v>240</v>
      </c>
      <c r="D23" s="38"/>
      <c r="E23" s="7">
        <v>0</v>
      </c>
      <c r="F23" s="7">
        <v>2</v>
      </c>
      <c r="G23" s="7">
        <v>7</v>
      </c>
      <c r="H23" s="7">
        <v>9</v>
      </c>
      <c r="I23" s="7">
        <v>13</v>
      </c>
      <c r="J23" s="42">
        <v>12</v>
      </c>
      <c r="K23" s="42">
        <v>15</v>
      </c>
      <c r="L23" s="42">
        <v>21</v>
      </c>
      <c r="M23" s="42">
        <v>24</v>
      </c>
      <c r="N23" s="42">
        <v>23</v>
      </c>
      <c r="O23" s="42">
        <v>24</v>
      </c>
      <c r="P23" s="42">
        <v>21</v>
      </c>
      <c r="Q23" s="42">
        <v>26</v>
      </c>
      <c r="R23" s="127">
        <v>12</v>
      </c>
      <c r="S23" s="56">
        <f t="shared" si="0"/>
        <v>209</v>
      </c>
    </row>
    <row r="24" spans="1:19" x14ac:dyDescent="0.25">
      <c r="A24" s="29">
        <v>20</v>
      </c>
      <c r="B24" s="32">
        <v>191103009</v>
      </c>
      <c r="C24" s="64" t="s">
        <v>241</v>
      </c>
      <c r="D24" s="38"/>
      <c r="E24" s="7">
        <v>0</v>
      </c>
      <c r="F24" s="7">
        <v>5</v>
      </c>
      <c r="G24" s="7">
        <v>7</v>
      </c>
      <c r="H24" s="7">
        <v>2</v>
      </c>
      <c r="I24" s="7">
        <v>2</v>
      </c>
      <c r="J24" s="42">
        <v>20</v>
      </c>
      <c r="K24" s="42">
        <v>9</v>
      </c>
      <c r="L24" s="42">
        <v>26</v>
      </c>
      <c r="M24" s="42">
        <v>20</v>
      </c>
      <c r="N24" s="42">
        <v>24</v>
      </c>
      <c r="O24" s="42">
        <v>26</v>
      </c>
      <c r="P24" s="42">
        <v>21</v>
      </c>
      <c r="Q24" s="42">
        <v>26</v>
      </c>
      <c r="R24" s="127">
        <v>12</v>
      </c>
      <c r="S24" s="56">
        <f t="shared" si="0"/>
        <v>200</v>
      </c>
    </row>
    <row r="25" spans="1:19" x14ac:dyDescent="0.25">
      <c r="A25" s="30">
        <v>21</v>
      </c>
      <c r="B25" s="32">
        <v>191201032</v>
      </c>
      <c r="C25" s="64" t="s">
        <v>242</v>
      </c>
      <c r="D25" s="77"/>
      <c r="E25" s="34">
        <v>18</v>
      </c>
      <c r="F25" s="34">
        <v>11</v>
      </c>
      <c r="G25" s="34">
        <v>16</v>
      </c>
      <c r="H25" s="34">
        <v>11</v>
      </c>
      <c r="I25" s="7">
        <v>11</v>
      </c>
      <c r="J25" s="42">
        <v>20</v>
      </c>
      <c r="K25" s="42">
        <v>26</v>
      </c>
      <c r="L25" s="42">
        <v>10</v>
      </c>
      <c r="M25" s="42">
        <v>10</v>
      </c>
      <c r="N25" s="42">
        <v>10</v>
      </c>
      <c r="O25" s="42">
        <v>8</v>
      </c>
      <c r="P25" s="42">
        <v>19</v>
      </c>
      <c r="Q25" s="42">
        <v>23</v>
      </c>
      <c r="R25" s="127">
        <v>12</v>
      </c>
      <c r="S25" s="56">
        <f t="shared" si="0"/>
        <v>205</v>
      </c>
    </row>
    <row r="26" spans="1:19" x14ac:dyDescent="0.25">
      <c r="A26" s="29">
        <v>22</v>
      </c>
      <c r="B26" s="32">
        <v>191105036</v>
      </c>
      <c r="C26" s="64" t="s">
        <v>243</v>
      </c>
      <c r="D26" s="38"/>
      <c r="E26" s="7">
        <v>1</v>
      </c>
      <c r="F26" s="7">
        <v>7</v>
      </c>
      <c r="G26" s="7">
        <v>6</v>
      </c>
      <c r="H26" s="7">
        <v>12</v>
      </c>
      <c r="I26" s="7">
        <v>2</v>
      </c>
      <c r="J26" s="42">
        <v>17</v>
      </c>
      <c r="K26" s="42">
        <v>9</v>
      </c>
      <c r="L26" s="42">
        <v>3</v>
      </c>
      <c r="M26" s="42">
        <v>2</v>
      </c>
      <c r="N26" s="42">
        <v>1</v>
      </c>
      <c r="O26" s="42">
        <v>7</v>
      </c>
      <c r="P26" s="42">
        <v>8</v>
      </c>
      <c r="Q26" s="42">
        <v>4</v>
      </c>
      <c r="R26" s="127">
        <v>6</v>
      </c>
      <c r="S26" s="56">
        <f t="shared" si="0"/>
        <v>85</v>
      </c>
    </row>
    <row r="27" spans="1:19" x14ac:dyDescent="0.25">
      <c r="A27" s="30">
        <v>23</v>
      </c>
      <c r="B27" s="32">
        <v>191105033</v>
      </c>
      <c r="C27" s="64" t="s">
        <v>244</v>
      </c>
      <c r="D27" s="38"/>
      <c r="E27" s="7">
        <v>9</v>
      </c>
      <c r="F27" s="7">
        <v>9</v>
      </c>
      <c r="G27" s="7">
        <v>9</v>
      </c>
      <c r="H27" s="25">
        <v>17</v>
      </c>
      <c r="I27" s="25">
        <v>8</v>
      </c>
      <c r="J27" s="46">
        <v>21</v>
      </c>
      <c r="K27" s="46">
        <v>9</v>
      </c>
      <c r="L27" s="46">
        <v>26</v>
      </c>
      <c r="M27" s="42">
        <v>26</v>
      </c>
      <c r="N27" s="42">
        <v>24</v>
      </c>
      <c r="O27" s="42">
        <v>22</v>
      </c>
      <c r="P27" s="42">
        <v>21</v>
      </c>
      <c r="Q27" s="42">
        <v>24</v>
      </c>
      <c r="R27" s="127">
        <v>12</v>
      </c>
      <c r="S27" s="56">
        <f t="shared" si="0"/>
        <v>237</v>
      </c>
    </row>
    <row r="28" spans="1:19" x14ac:dyDescent="0.25">
      <c r="A28" s="29">
        <v>24</v>
      </c>
      <c r="B28" s="32">
        <v>191105028</v>
      </c>
      <c r="C28" s="64" t="s">
        <v>245</v>
      </c>
      <c r="D28" s="38"/>
      <c r="E28" s="7">
        <v>2</v>
      </c>
      <c r="F28" s="7">
        <v>0</v>
      </c>
      <c r="G28" s="7">
        <v>3</v>
      </c>
      <c r="H28" s="25">
        <v>12</v>
      </c>
      <c r="I28" s="25">
        <v>8</v>
      </c>
      <c r="J28" s="46">
        <v>13</v>
      </c>
      <c r="K28" s="46">
        <v>9</v>
      </c>
      <c r="L28" s="46">
        <v>7</v>
      </c>
      <c r="M28" s="42">
        <v>11</v>
      </c>
      <c r="N28" s="42">
        <v>24</v>
      </c>
      <c r="O28" s="42">
        <v>19</v>
      </c>
      <c r="P28" s="42">
        <v>6</v>
      </c>
      <c r="Q28" s="42">
        <v>6</v>
      </c>
      <c r="R28" s="127">
        <v>8</v>
      </c>
      <c r="S28" s="57">
        <f t="shared" si="0"/>
        <v>128</v>
      </c>
    </row>
    <row r="29" spans="1:19" x14ac:dyDescent="0.25">
      <c r="A29" s="30">
        <v>25</v>
      </c>
      <c r="B29" s="32">
        <v>193201004</v>
      </c>
      <c r="C29" s="64" t="s">
        <v>246</v>
      </c>
      <c r="D29" s="38"/>
      <c r="E29" s="7">
        <v>7</v>
      </c>
      <c r="F29" s="7">
        <v>0</v>
      </c>
      <c r="G29" s="7">
        <v>3</v>
      </c>
      <c r="H29" s="25">
        <v>2</v>
      </c>
      <c r="I29" s="25">
        <v>1</v>
      </c>
      <c r="J29" s="46">
        <v>0</v>
      </c>
      <c r="K29" s="46">
        <v>0</v>
      </c>
      <c r="L29" s="46">
        <v>6</v>
      </c>
      <c r="M29" s="42">
        <v>8</v>
      </c>
      <c r="N29" s="42">
        <v>1</v>
      </c>
      <c r="O29" s="42">
        <v>1</v>
      </c>
      <c r="P29" s="42">
        <v>0</v>
      </c>
      <c r="Q29" s="42">
        <v>9</v>
      </c>
      <c r="R29" s="127">
        <v>2</v>
      </c>
      <c r="S29" s="57">
        <f t="shared" si="0"/>
        <v>40</v>
      </c>
    </row>
    <row r="30" spans="1:19" x14ac:dyDescent="0.25">
      <c r="A30" s="29">
        <v>26</v>
      </c>
      <c r="B30" s="32">
        <v>193204015</v>
      </c>
      <c r="C30" s="64" t="s">
        <v>247</v>
      </c>
      <c r="D30" s="38"/>
      <c r="E30" s="25">
        <v>23</v>
      </c>
      <c r="F30" s="25">
        <v>24</v>
      </c>
      <c r="G30" s="25">
        <v>26</v>
      </c>
      <c r="H30" s="25">
        <v>21</v>
      </c>
      <c r="I30" s="25">
        <v>20</v>
      </c>
      <c r="J30" s="46">
        <v>26</v>
      </c>
      <c r="K30" s="46">
        <v>26</v>
      </c>
      <c r="L30" s="46">
        <v>26</v>
      </c>
      <c r="M30" s="42">
        <v>26</v>
      </c>
      <c r="N30" s="42">
        <v>24</v>
      </c>
      <c r="O30" s="42">
        <v>26</v>
      </c>
      <c r="P30" s="42">
        <v>21</v>
      </c>
      <c r="Q30" s="42">
        <v>26</v>
      </c>
      <c r="R30" s="127">
        <v>12</v>
      </c>
      <c r="S30" s="57">
        <f t="shared" si="0"/>
        <v>327</v>
      </c>
    </row>
    <row r="31" spans="1:19" x14ac:dyDescent="0.25">
      <c r="A31" s="75">
        <v>27</v>
      </c>
      <c r="B31" s="32">
        <v>191103093</v>
      </c>
      <c r="C31" s="64" t="s">
        <v>248</v>
      </c>
      <c r="D31" s="50"/>
      <c r="E31" s="89">
        <v>0</v>
      </c>
      <c r="F31" s="89">
        <v>8</v>
      </c>
      <c r="G31" s="89">
        <v>13</v>
      </c>
      <c r="H31" s="89">
        <v>10</v>
      </c>
      <c r="I31" s="89">
        <v>20</v>
      </c>
      <c r="J31" s="93">
        <v>26</v>
      </c>
      <c r="K31" s="93">
        <v>16</v>
      </c>
      <c r="L31" s="93">
        <v>18</v>
      </c>
      <c r="M31" s="55">
        <v>26</v>
      </c>
      <c r="N31" s="55">
        <v>19</v>
      </c>
      <c r="O31" s="42">
        <v>16</v>
      </c>
      <c r="P31" s="122">
        <v>18</v>
      </c>
      <c r="Q31" s="42">
        <v>25</v>
      </c>
      <c r="R31" s="127">
        <v>10</v>
      </c>
      <c r="S31" s="57">
        <f t="shared" si="0"/>
        <v>225</v>
      </c>
    </row>
    <row r="32" spans="1:19" x14ac:dyDescent="0.25">
      <c r="A32" s="29">
        <v>28</v>
      </c>
      <c r="B32" s="32">
        <v>191107001</v>
      </c>
      <c r="C32" s="64" t="s">
        <v>249</v>
      </c>
      <c r="D32" s="63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46">
        <v>6</v>
      </c>
      <c r="K32" s="46">
        <v>0</v>
      </c>
      <c r="L32" s="46">
        <v>0</v>
      </c>
      <c r="M32" s="42">
        <v>9</v>
      </c>
      <c r="N32" s="42">
        <v>0</v>
      </c>
      <c r="O32" s="42">
        <v>8</v>
      </c>
      <c r="P32" s="42">
        <v>0</v>
      </c>
      <c r="Q32" s="42">
        <v>9</v>
      </c>
      <c r="R32" s="127">
        <v>0</v>
      </c>
      <c r="S32" s="57">
        <f t="shared" si="0"/>
        <v>32</v>
      </c>
    </row>
    <row r="33" spans="1:19" x14ac:dyDescent="0.25">
      <c r="A33" s="30">
        <v>29</v>
      </c>
      <c r="B33" s="32">
        <v>191502004</v>
      </c>
      <c r="C33" s="64" t="s">
        <v>250</v>
      </c>
      <c r="D33" s="63"/>
      <c r="E33" s="25">
        <v>1</v>
      </c>
      <c r="F33" s="25">
        <v>3</v>
      </c>
      <c r="G33" s="25">
        <v>9</v>
      </c>
      <c r="H33" s="25">
        <v>14</v>
      </c>
      <c r="I33" s="25">
        <v>4</v>
      </c>
      <c r="J33" s="46">
        <v>15</v>
      </c>
      <c r="K33" s="46">
        <v>16</v>
      </c>
      <c r="L33" s="46">
        <v>20</v>
      </c>
      <c r="M33" s="42">
        <v>15</v>
      </c>
      <c r="N33" s="42">
        <v>9</v>
      </c>
      <c r="O33" s="42">
        <v>13</v>
      </c>
      <c r="P33" s="42">
        <v>14</v>
      </c>
      <c r="Q33" s="42">
        <v>22</v>
      </c>
      <c r="R33" s="127">
        <v>12</v>
      </c>
      <c r="S33" s="57">
        <f t="shared" si="0"/>
        <v>167</v>
      </c>
    </row>
    <row r="34" spans="1:19" x14ac:dyDescent="0.25">
      <c r="A34" s="29">
        <v>30</v>
      </c>
      <c r="B34" s="32">
        <v>191502001</v>
      </c>
      <c r="C34" s="64" t="s">
        <v>251</v>
      </c>
      <c r="D34" s="63"/>
      <c r="E34" s="25">
        <v>6</v>
      </c>
      <c r="F34" s="25">
        <v>13</v>
      </c>
      <c r="G34" s="25">
        <v>20</v>
      </c>
      <c r="H34" s="25">
        <v>15</v>
      </c>
      <c r="I34" s="25">
        <v>14</v>
      </c>
      <c r="J34" s="46">
        <v>9</v>
      </c>
      <c r="K34" s="46">
        <v>5</v>
      </c>
      <c r="L34" s="46">
        <v>20</v>
      </c>
      <c r="M34" s="42">
        <v>10</v>
      </c>
      <c r="N34" s="42">
        <v>18</v>
      </c>
      <c r="O34" s="42">
        <v>14</v>
      </c>
      <c r="P34" s="42">
        <v>21</v>
      </c>
      <c r="Q34" s="42">
        <v>26</v>
      </c>
      <c r="R34" s="127">
        <v>12</v>
      </c>
      <c r="S34" s="57">
        <f t="shared" si="0"/>
        <v>203</v>
      </c>
    </row>
    <row r="35" spans="1:19" x14ac:dyDescent="0.25">
      <c r="A35" s="30">
        <v>31</v>
      </c>
      <c r="B35" s="32">
        <v>191302047</v>
      </c>
      <c r="C35" s="64" t="s">
        <v>252</v>
      </c>
      <c r="D35" s="63"/>
      <c r="E35" s="25">
        <v>2</v>
      </c>
      <c r="F35" s="25">
        <v>7</v>
      </c>
      <c r="G35" s="25">
        <v>7</v>
      </c>
      <c r="H35" s="25">
        <v>5</v>
      </c>
      <c r="I35" s="25">
        <v>3</v>
      </c>
      <c r="J35" s="46">
        <v>4</v>
      </c>
      <c r="K35" s="46">
        <v>2</v>
      </c>
      <c r="L35" s="46">
        <v>18</v>
      </c>
      <c r="M35" s="42">
        <v>8</v>
      </c>
      <c r="N35" s="42">
        <v>14</v>
      </c>
      <c r="O35" s="42">
        <v>16</v>
      </c>
      <c r="P35" s="42">
        <v>6</v>
      </c>
      <c r="Q35" s="42">
        <v>4</v>
      </c>
      <c r="R35" s="42">
        <v>10</v>
      </c>
      <c r="S35" s="57">
        <f t="shared" si="0"/>
        <v>106</v>
      </c>
    </row>
    <row r="36" spans="1:19" x14ac:dyDescent="0.25">
      <c r="A36" s="76">
        <v>32</v>
      </c>
      <c r="B36" s="32">
        <v>191302046</v>
      </c>
      <c r="C36" s="64" t="s">
        <v>253</v>
      </c>
      <c r="D36" s="78"/>
      <c r="E36" s="89">
        <v>26</v>
      </c>
      <c r="F36" s="89">
        <v>14</v>
      </c>
      <c r="G36" s="89">
        <v>13</v>
      </c>
      <c r="H36" s="89">
        <v>10</v>
      </c>
      <c r="I36" s="89">
        <v>16</v>
      </c>
      <c r="J36" s="93">
        <v>18</v>
      </c>
      <c r="K36" s="93">
        <v>19</v>
      </c>
      <c r="L36" s="93">
        <v>24</v>
      </c>
      <c r="M36" s="55">
        <v>13</v>
      </c>
      <c r="N36" s="55">
        <v>17</v>
      </c>
      <c r="O36" s="55">
        <v>20</v>
      </c>
      <c r="P36" s="55">
        <v>15</v>
      </c>
      <c r="Q36" s="55">
        <v>14</v>
      </c>
      <c r="R36" s="55">
        <v>10</v>
      </c>
      <c r="S36" s="107">
        <f t="shared" si="0"/>
        <v>229</v>
      </c>
    </row>
    <row r="37" spans="1:19" x14ac:dyDescent="0.25">
      <c r="A37" s="58">
        <v>33</v>
      </c>
      <c r="B37" s="66">
        <v>191001224</v>
      </c>
      <c r="C37" s="65" t="s">
        <v>254</v>
      </c>
      <c r="D37" s="11"/>
      <c r="E37" s="25">
        <v>0</v>
      </c>
      <c r="F37" s="25">
        <v>3</v>
      </c>
      <c r="G37" s="25">
        <v>3</v>
      </c>
      <c r="H37" s="25">
        <v>4</v>
      </c>
      <c r="I37" s="25">
        <v>1</v>
      </c>
      <c r="J37" s="46">
        <v>4</v>
      </c>
      <c r="K37" s="42">
        <v>1</v>
      </c>
      <c r="L37" s="42">
        <v>2</v>
      </c>
      <c r="M37" s="42">
        <v>11</v>
      </c>
      <c r="N37" s="42">
        <v>1</v>
      </c>
      <c r="O37" s="42">
        <v>1</v>
      </c>
      <c r="P37" s="42">
        <v>4</v>
      </c>
      <c r="Q37" s="42">
        <v>7</v>
      </c>
      <c r="R37" s="42">
        <v>4</v>
      </c>
      <c r="S37" s="118">
        <f>SUM(D37:R37)</f>
        <v>46</v>
      </c>
    </row>
    <row r="38" spans="1:19" x14ac:dyDescent="0.25">
      <c r="B38" s="74"/>
      <c r="C38" s="74"/>
      <c r="R38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S40"/>
  <sheetViews>
    <sheetView zoomScale="94" zoomScaleNormal="94" workbookViewId="0">
      <selection activeCell="R29" sqref="R29:R39"/>
    </sheetView>
  </sheetViews>
  <sheetFormatPr defaultRowHeight="15" x14ac:dyDescent="0.25"/>
  <cols>
    <col min="1" max="1" width="8.5703125" customWidth="1"/>
    <col min="2" max="2" width="12.5703125" customWidth="1"/>
    <col min="3" max="3" width="21.28515625" customWidth="1"/>
  </cols>
  <sheetData>
    <row r="1" spans="1:19" x14ac:dyDescent="0.25">
      <c r="A1" t="s">
        <v>35</v>
      </c>
      <c r="C1" s="33"/>
      <c r="D1" s="33"/>
    </row>
    <row r="2" spans="1:19" x14ac:dyDescent="0.25">
      <c r="A2" t="s">
        <v>17</v>
      </c>
      <c r="D2" s="33"/>
    </row>
    <row r="3" spans="1:19" x14ac:dyDescent="0.25">
      <c r="A3" s="2" t="s">
        <v>1</v>
      </c>
      <c r="B3" s="13" t="s">
        <v>2</v>
      </c>
      <c r="C3" s="79" t="s">
        <v>3</v>
      </c>
      <c r="D3" s="3" t="s">
        <v>6</v>
      </c>
      <c r="E3" s="4" t="s">
        <v>5</v>
      </c>
      <c r="F3" s="4" t="s">
        <v>20</v>
      </c>
      <c r="G3" s="5" t="s">
        <v>22</v>
      </c>
      <c r="H3" s="4" t="s">
        <v>9</v>
      </c>
      <c r="I3" s="4" t="s">
        <v>10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31</v>
      </c>
      <c r="P3" s="4" t="s">
        <v>32</v>
      </c>
      <c r="Q3" s="4" t="s">
        <v>30</v>
      </c>
      <c r="R3" s="4" t="s">
        <v>34</v>
      </c>
      <c r="S3" s="4" t="s">
        <v>4</v>
      </c>
    </row>
    <row r="4" spans="1:19" x14ac:dyDescent="0.25">
      <c r="A4" s="30">
        <v>1</v>
      </c>
      <c r="B4" s="32">
        <v>191221015</v>
      </c>
      <c r="C4" s="64" t="s">
        <v>256</v>
      </c>
      <c r="D4" s="38"/>
      <c r="E4" s="7">
        <v>2</v>
      </c>
      <c r="F4" s="7">
        <v>5</v>
      </c>
      <c r="G4" s="7">
        <v>4</v>
      </c>
      <c r="H4" s="7">
        <v>5</v>
      </c>
      <c r="I4" s="7">
        <v>6</v>
      </c>
      <c r="J4" s="42">
        <v>22</v>
      </c>
      <c r="K4" s="46">
        <v>8</v>
      </c>
      <c r="L4" s="42">
        <v>10</v>
      </c>
      <c r="M4" s="42">
        <v>6</v>
      </c>
      <c r="N4" s="42">
        <v>5</v>
      </c>
      <c r="O4" s="42">
        <v>6</v>
      </c>
      <c r="P4" s="42">
        <v>1</v>
      </c>
      <c r="Q4" s="42">
        <v>3</v>
      </c>
      <c r="R4" s="42">
        <v>4</v>
      </c>
      <c r="S4" s="56">
        <f t="shared" ref="S4:S39" si="0">SUM(E4:R4)</f>
        <v>87</v>
      </c>
    </row>
    <row r="5" spans="1:19" x14ac:dyDescent="0.25">
      <c r="A5" s="30">
        <v>2</v>
      </c>
      <c r="B5" s="32">
        <v>191622003</v>
      </c>
      <c r="C5" s="64" t="s">
        <v>257</v>
      </c>
      <c r="D5" s="38"/>
      <c r="E5" s="7">
        <v>1</v>
      </c>
      <c r="F5" s="7">
        <v>5</v>
      </c>
      <c r="G5" s="7">
        <v>10</v>
      </c>
      <c r="H5" s="7">
        <v>12</v>
      </c>
      <c r="I5" s="7">
        <v>2</v>
      </c>
      <c r="J5" s="42">
        <v>8</v>
      </c>
      <c r="K5" s="46">
        <v>10</v>
      </c>
      <c r="L5" s="42">
        <v>4</v>
      </c>
      <c r="M5" s="42">
        <v>3</v>
      </c>
      <c r="N5" s="42">
        <v>7</v>
      </c>
      <c r="O5" s="42">
        <v>4</v>
      </c>
      <c r="P5" s="42">
        <v>10</v>
      </c>
      <c r="Q5" s="42">
        <v>8</v>
      </c>
      <c r="R5" s="42">
        <v>9</v>
      </c>
      <c r="S5" s="56">
        <f t="shared" si="0"/>
        <v>93</v>
      </c>
    </row>
    <row r="6" spans="1:19" x14ac:dyDescent="0.25">
      <c r="A6" s="29">
        <v>3</v>
      </c>
      <c r="B6" s="32">
        <v>191221025</v>
      </c>
      <c r="C6" s="64" t="s">
        <v>258</v>
      </c>
      <c r="D6" s="38"/>
      <c r="E6" s="7">
        <v>0</v>
      </c>
      <c r="F6" s="7">
        <v>17</v>
      </c>
      <c r="G6" s="7">
        <v>10</v>
      </c>
      <c r="H6" s="7">
        <v>14</v>
      </c>
      <c r="I6" s="7">
        <v>16</v>
      </c>
      <c r="J6" s="42">
        <v>18</v>
      </c>
      <c r="K6" s="46">
        <v>14</v>
      </c>
      <c r="L6" s="42">
        <v>22</v>
      </c>
      <c r="M6" s="42">
        <v>10</v>
      </c>
      <c r="N6" s="42">
        <v>4</v>
      </c>
      <c r="O6" s="42">
        <v>24</v>
      </c>
      <c r="P6" s="42">
        <v>24</v>
      </c>
      <c r="Q6" s="42">
        <v>23</v>
      </c>
      <c r="R6" s="42">
        <v>16</v>
      </c>
      <c r="S6" s="56">
        <f t="shared" si="0"/>
        <v>212</v>
      </c>
    </row>
    <row r="7" spans="1:19" x14ac:dyDescent="0.25">
      <c r="A7" s="30">
        <v>4</v>
      </c>
      <c r="B7" s="32">
        <v>191021015</v>
      </c>
      <c r="C7" s="64" t="s">
        <v>259</v>
      </c>
      <c r="D7" s="38"/>
      <c r="E7" s="7">
        <v>24</v>
      </c>
      <c r="F7" s="7">
        <v>24</v>
      </c>
      <c r="G7" s="7">
        <v>24</v>
      </c>
      <c r="H7" s="7">
        <v>24</v>
      </c>
      <c r="I7" s="7">
        <v>18</v>
      </c>
      <c r="J7" s="42">
        <v>22</v>
      </c>
      <c r="K7" s="46">
        <v>24</v>
      </c>
      <c r="L7" s="42">
        <v>23</v>
      </c>
      <c r="M7" s="42">
        <v>24</v>
      </c>
      <c r="N7" s="42">
        <v>22</v>
      </c>
      <c r="O7" s="42">
        <v>24</v>
      </c>
      <c r="P7" s="42">
        <v>24</v>
      </c>
      <c r="Q7" s="42">
        <v>23</v>
      </c>
      <c r="R7" s="42">
        <v>16</v>
      </c>
      <c r="S7" s="56">
        <f t="shared" si="0"/>
        <v>316</v>
      </c>
    </row>
    <row r="8" spans="1:19" x14ac:dyDescent="0.25">
      <c r="A8" s="29">
        <v>5</v>
      </c>
      <c r="B8" s="32">
        <v>191221031</v>
      </c>
      <c r="C8" s="64" t="s">
        <v>260</v>
      </c>
      <c r="D8" s="38"/>
      <c r="E8" s="7">
        <v>1</v>
      </c>
      <c r="F8" s="7">
        <v>5</v>
      </c>
      <c r="G8" s="7">
        <v>14</v>
      </c>
      <c r="H8" s="7">
        <v>3</v>
      </c>
      <c r="I8" s="7">
        <v>8</v>
      </c>
      <c r="J8" s="42">
        <v>9</v>
      </c>
      <c r="K8" s="46">
        <v>15</v>
      </c>
      <c r="L8" s="42">
        <v>10</v>
      </c>
      <c r="M8" s="42">
        <v>4</v>
      </c>
      <c r="N8" s="42">
        <v>6</v>
      </c>
      <c r="O8" s="42">
        <v>8</v>
      </c>
      <c r="P8" s="42">
        <v>8</v>
      </c>
      <c r="Q8" s="42">
        <v>0</v>
      </c>
      <c r="R8" s="42">
        <v>4</v>
      </c>
      <c r="S8" s="56">
        <f t="shared" si="0"/>
        <v>95</v>
      </c>
    </row>
    <row r="9" spans="1:19" x14ac:dyDescent="0.25">
      <c r="A9" s="30">
        <v>6</v>
      </c>
      <c r="B9" s="32">
        <v>191021036</v>
      </c>
      <c r="C9" s="64" t="s">
        <v>261</v>
      </c>
      <c r="D9" s="38"/>
      <c r="E9" s="7">
        <v>0</v>
      </c>
      <c r="F9" s="7">
        <v>5</v>
      </c>
      <c r="G9" s="7">
        <v>0</v>
      </c>
      <c r="H9" s="7">
        <v>0</v>
      </c>
      <c r="I9" s="7">
        <v>12</v>
      </c>
      <c r="J9" s="42">
        <v>0</v>
      </c>
      <c r="K9" s="46">
        <v>0</v>
      </c>
      <c r="L9" s="42">
        <v>0</v>
      </c>
      <c r="M9" s="42">
        <v>16</v>
      </c>
      <c r="N9" s="42">
        <v>0</v>
      </c>
      <c r="O9" s="42">
        <v>2</v>
      </c>
      <c r="P9" s="42">
        <v>4</v>
      </c>
      <c r="Q9" s="42">
        <v>5</v>
      </c>
      <c r="R9" s="42">
        <v>10</v>
      </c>
      <c r="S9" s="56">
        <f t="shared" si="0"/>
        <v>54</v>
      </c>
    </row>
    <row r="10" spans="1:19" x14ac:dyDescent="0.25">
      <c r="A10" s="30">
        <v>7</v>
      </c>
      <c r="B10" s="32">
        <v>191324025</v>
      </c>
      <c r="C10" s="64" t="s">
        <v>262</v>
      </c>
      <c r="D10" s="38"/>
      <c r="E10" s="7">
        <v>2</v>
      </c>
      <c r="F10" s="7">
        <v>10</v>
      </c>
      <c r="G10" s="7">
        <v>19</v>
      </c>
      <c r="H10" s="7">
        <v>11</v>
      </c>
      <c r="I10" s="7">
        <v>16</v>
      </c>
      <c r="J10" s="42">
        <v>10</v>
      </c>
      <c r="K10" s="46">
        <v>1</v>
      </c>
      <c r="L10" s="42">
        <v>1</v>
      </c>
      <c r="M10" s="42">
        <v>6</v>
      </c>
      <c r="N10" s="42">
        <v>8</v>
      </c>
      <c r="O10" s="42">
        <v>3</v>
      </c>
      <c r="P10" s="42">
        <v>6</v>
      </c>
      <c r="Q10" s="42">
        <v>14</v>
      </c>
      <c r="R10" s="42">
        <v>16</v>
      </c>
      <c r="S10" s="56">
        <f t="shared" si="0"/>
        <v>123</v>
      </c>
    </row>
    <row r="11" spans="1:19" x14ac:dyDescent="0.25">
      <c r="A11" s="30">
        <v>8</v>
      </c>
      <c r="B11" s="32">
        <v>193621013</v>
      </c>
      <c r="C11" s="64" t="s">
        <v>263</v>
      </c>
      <c r="D11" s="38"/>
      <c r="E11" s="7">
        <v>2</v>
      </c>
      <c r="F11" s="7">
        <v>8</v>
      </c>
      <c r="G11" s="7">
        <v>6</v>
      </c>
      <c r="H11" s="7">
        <v>0</v>
      </c>
      <c r="I11" s="7">
        <v>12</v>
      </c>
      <c r="J11" s="42">
        <v>4</v>
      </c>
      <c r="K11" s="46">
        <v>0</v>
      </c>
      <c r="L11" s="42">
        <v>0</v>
      </c>
      <c r="M11" s="42">
        <v>8</v>
      </c>
      <c r="N11" s="42">
        <v>4</v>
      </c>
      <c r="O11" s="42">
        <v>4</v>
      </c>
      <c r="P11" s="42">
        <v>4</v>
      </c>
      <c r="Q11" s="42">
        <v>3</v>
      </c>
      <c r="R11" s="42">
        <v>4</v>
      </c>
      <c r="S11" s="56">
        <f t="shared" si="0"/>
        <v>59</v>
      </c>
    </row>
    <row r="12" spans="1:19" x14ac:dyDescent="0.25">
      <c r="A12" s="30">
        <v>9</v>
      </c>
      <c r="B12" s="32">
        <v>191221036</v>
      </c>
      <c r="C12" s="64" t="s">
        <v>264</v>
      </c>
      <c r="D12" s="38"/>
      <c r="E12" s="7">
        <v>0</v>
      </c>
      <c r="F12" s="7">
        <v>0</v>
      </c>
      <c r="G12" s="7">
        <v>6</v>
      </c>
      <c r="H12" s="7">
        <v>6</v>
      </c>
      <c r="I12" s="7">
        <v>4</v>
      </c>
      <c r="J12" s="42">
        <v>7</v>
      </c>
      <c r="K12" s="46">
        <v>0</v>
      </c>
      <c r="L12" s="42">
        <v>2</v>
      </c>
      <c r="M12" s="42">
        <v>4</v>
      </c>
      <c r="N12" s="42">
        <v>8</v>
      </c>
      <c r="O12" s="42">
        <v>11</v>
      </c>
      <c r="P12" s="42">
        <v>0</v>
      </c>
      <c r="Q12" s="42">
        <v>13</v>
      </c>
      <c r="R12" s="42">
        <v>8</v>
      </c>
      <c r="S12" s="56">
        <f t="shared" si="0"/>
        <v>69</v>
      </c>
    </row>
    <row r="13" spans="1:19" x14ac:dyDescent="0.25">
      <c r="A13" s="29">
        <v>10</v>
      </c>
      <c r="B13" s="32">
        <v>191222040</v>
      </c>
      <c r="C13" s="64" t="s">
        <v>265</v>
      </c>
      <c r="D13" s="38"/>
      <c r="E13" s="7">
        <v>2</v>
      </c>
      <c r="F13" s="7">
        <v>4</v>
      </c>
      <c r="G13" s="7">
        <v>6</v>
      </c>
      <c r="H13" s="7">
        <v>5</v>
      </c>
      <c r="I13" s="7">
        <v>13</v>
      </c>
      <c r="J13" s="42">
        <v>10</v>
      </c>
      <c r="K13" s="46">
        <v>5</v>
      </c>
      <c r="L13" s="42">
        <v>8</v>
      </c>
      <c r="M13" s="42">
        <v>6</v>
      </c>
      <c r="N13" s="42">
        <v>10</v>
      </c>
      <c r="O13" s="42">
        <v>3</v>
      </c>
      <c r="P13" s="42">
        <v>8</v>
      </c>
      <c r="Q13" s="42">
        <v>0</v>
      </c>
      <c r="R13" s="42">
        <v>8</v>
      </c>
      <c r="S13" s="56">
        <f t="shared" si="0"/>
        <v>88</v>
      </c>
    </row>
    <row r="14" spans="1:19" x14ac:dyDescent="0.25">
      <c r="A14" s="30">
        <v>11</v>
      </c>
      <c r="B14" s="32">
        <v>191522019</v>
      </c>
      <c r="C14" s="64" t="s">
        <v>266</v>
      </c>
      <c r="D14" s="38"/>
      <c r="E14" s="7">
        <v>0</v>
      </c>
      <c r="F14" s="7">
        <v>1</v>
      </c>
      <c r="G14" s="7">
        <v>6</v>
      </c>
      <c r="H14" s="7">
        <v>0</v>
      </c>
      <c r="I14" s="7">
        <v>6</v>
      </c>
      <c r="J14" s="42">
        <v>16</v>
      </c>
      <c r="K14" s="46">
        <v>4</v>
      </c>
      <c r="L14" s="42">
        <v>8</v>
      </c>
      <c r="M14" s="42">
        <v>10</v>
      </c>
      <c r="N14" s="42">
        <v>4</v>
      </c>
      <c r="O14" s="42">
        <v>10</v>
      </c>
      <c r="P14" s="42">
        <v>0</v>
      </c>
      <c r="Q14" s="42">
        <v>14</v>
      </c>
      <c r="R14" s="42">
        <v>2</v>
      </c>
      <c r="S14" s="56">
        <f t="shared" si="0"/>
        <v>81</v>
      </c>
    </row>
    <row r="15" spans="1:19" x14ac:dyDescent="0.25">
      <c r="A15" s="29">
        <v>12</v>
      </c>
      <c r="B15" s="32">
        <v>191621027</v>
      </c>
      <c r="C15" s="64" t="s">
        <v>267</v>
      </c>
      <c r="D15" s="38"/>
      <c r="E15" s="7">
        <v>24</v>
      </c>
      <c r="F15" s="7">
        <v>24</v>
      </c>
      <c r="G15" s="7">
        <v>24</v>
      </c>
      <c r="H15" s="7">
        <v>24</v>
      </c>
      <c r="I15" s="7">
        <v>18</v>
      </c>
      <c r="J15" s="42">
        <v>22</v>
      </c>
      <c r="K15" s="46">
        <v>24</v>
      </c>
      <c r="L15" s="42">
        <v>23</v>
      </c>
      <c r="M15" s="42">
        <v>22</v>
      </c>
      <c r="N15" s="42">
        <v>24</v>
      </c>
      <c r="O15" s="42">
        <v>24</v>
      </c>
      <c r="P15" s="42">
        <v>24</v>
      </c>
      <c r="Q15" s="42">
        <v>23</v>
      </c>
      <c r="R15" s="42">
        <v>16</v>
      </c>
      <c r="S15" s="56">
        <f t="shared" si="0"/>
        <v>316</v>
      </c>
    </row>
    <row r="16" spans="1:19" x14ac:dyDescent="0.25">
      <c r="A16" s="29">
        <v>13</v>
      </c>
      <c r="B16" s="32">
        <v>191021049</v>
      </c>
      <c r="C16" s="64" t="s">
        <v>268</v>
      </c>
      <c r="D16" s="38"/>
      <c r="E16" s="7">
        <v>0</v>
      </c>
      <c r="F16" s="7">
        <v>1</v>
      </c>
      <c r="G16" s="7">
        <v>10</v>
      </c>
      <c r="H16" s="7">
        <v>6</v>
      </c>
      <c r="I16" s="7">
        <v>16</v>
      </c>
      <c r="J16" s="42">
        <v>11</v>
      </c>
      <c r="K16" s="46">
        <v>12</v>
      </c>
      <c r="L16" s="42">
        <v>14</v>
      </c>
      <c r="M16" s="42">
        <v>9</v>
      </c>
      <c r="N16" s="42">
        <v>13</v>
      </c>
      <c r="O16" s="42">
        <v>14</v>
      </c>
      <c r="P16" s="42">
        <v>4</v>
      </c>
      <c r="Q16" s="42">
        <v>3</v>
      </c>
      <c r="R16" s="42">
        <v>0</v>
      </c>
      <c r="S16" s="56">
        <f t="shared" si="0"/>
        <v>113</v>
      </c>
    </row>
    <row r="17" spans="1:19" x14ac:dyDescent="0.25">
      <c r="A17" s="29">
        <v>14</v>
      </c>
      <c r="B17" s="32">
        <v>191125006</v>
      </c>
      <c r="C17" s="64" t="s">
        <v>269</v>
      </c>
      <c r="D17" s="38"/>
      <c r="E17" s="7">
        <v>9</v>
      </c>
      <c r="F17" s="7">
        <v>6</v>
      </c>
      <c r="G17" s="7">
        <v>2</v>
      </c>
      <c r="H17" s="7">
        <v>2</v>
      </c>
      <c r="I17" s="7">
        <v>5</v>
      </c>
      <c r="J17" s="42">
        <v>1</v>
      </c>
      <c r="K17" s="46">
        <v>1</v>
      </c>
      <c r="L17" s="42">
        <v>2</v>
      </c>
      <c r="M17" s="42">
        <v>7</v>
      </c>
      <c r="N17" s="42">
        <v>10</v>
      </c>
      <c r="O17" s="42">
        <v>3</v>
      </c>
      <c r="P17" s="42">
        <v>3</v>
      </c>
      <c r="Q17" s="42">
        <v>9</v>
      </c>
      <c r="R17" s="42">
        <v>9</v>
      </c>
      <c r="S17" s="56">
        <f t="shared" si="0"/>
        <v>69</v>
      </c>
    </row>
    <row r="18" spans="1:19" x14ac:dyDescent="0.25">
      <c r="A18" s="29">
        <v>15</v>
      </c>
      <c r="B18" s="32">
        <v>191324008</v>
      </c>
      <c r="C18" s="64" t="s">
        <v>270</v>
      </c>
      <c r="D18" s="38"/>
      <c r="E18" s="7">
        <v>0</v>
      </c>
      <c r="F18" s="7">
        <v>1</v>
      </c>
      <c r="G18" s="7">
        <v>0</v>
      </c>
      <c r="H18" s="7">
        <v>2</v>
      </c>
      <c r="I18" s="7">
        <v>12</v>
      </c>
      <c r="J18" s="42">
        <v>7</v>
      </c>
      <c r="K18" s="46">
        <v>3</v>
      </c>
      <c r="L18" s="42">
        <v>4</v>
      </c>
      <c r="M18" s="42">
        <v>1</v>
      </c>
      <c r="N18" s="42">
        <v>6</v>
      </c>
      <c r="O18" s="42">
        <v>0</v>
      </c>
      <c r="P18" s="42">
        <v>0</v>
      </c>
      <c r="Q18" s="42">
        <v>11</v>
      </c>
      <c r="R18" s="42">
        <v>0</v>
      </c>
      <c r="S18" s="56">
        <f t="shared" si="0"/>
        <v>47</v>
      </c>
    </row>
    <row r="19" spans="1:19" x14ac:dyDescent="0.25">
      <c r="A19" s="30">
        <v>16</v>
      </c>
      <c r="B19" s="32">
        <v>191021006</v>
      </c>
      <c r="C19" s="64" t="s">
        <v>271</v>
      </c>
      <c r="D19" s="38"/>
      <c r="E19" s="7">
        <v>24</v>
      </c>
      <c r="F19" s="7">
        <v>24</v>
      </c>
      <c r="G19" s="7">
        <v>24</v>
      </c>
      <c r="H19" s="7">
        <v>24</v>
      </c>
      <c r="I19" s="7">
        <v>18</v>
      </c>
      <c r="J19" s="42">
        <v>22</v>
      </c>
      <c r="K19" s="46">
        <v>24</v>
      </c>
      <c r="L19" s="42">
        <v>23</v>
      </c>
      <c r="M19" s="42">
        <v>24</v>
      </c>
      <c r="N19" s="42">
        <v>24</v>
      </c>
      <c r="O19" s="42">
        <v>24</v>
      </c>
      <c r="P19" s="42">
        <v>24</v>
      </c>
      <c r="Q19" s="42">
        <v>23</v>
      </c>
      <c r="R19" s="42">
        <v>16</v>
      </c>
      <c r="S19" s="56">
        <f t="shared" si="0"/>
        <v>318</v>
      </c>
    </row>
    <row r="20" spans="1:19" x14ac:dyDescent="0.25">
      <c r="A20" s="30">
        <v>17</v>
      </c>
      <c r="B20" s="32">
        <v>191223019</v>
      </c>
      <c r="C20" s="64" t="s">
        <v>272</v>
      </c>
      <c r="D20" s="38"/>
      <c r="E20" s="7">
        <v>4</v>
      </c>
      <c r="F20" s="7">
        <v>7</v>
      </c>
      <c r="G20" s="7">
        <v>12</v>
      </c>
      <c r="H20" s="7">
        <v>8</v>
      </c>
      <c r="I20" s="7">
        <v>11</v>
      </c>
      <c r="J20" s="42">
        <v>17</v>
      </c>
      <c r="K20" s="46">
        <v>16</v>
      </c>
      <c r="L20" s="42">
        <v>23</v>
      </c>
      <c r="M20" s="42">
        <v>24</v>
      </c>
      <c r="N20" s="42">
        <v>24</v>
      </c>
      <c r="O20" s="42">
        <v>24</v>
      </c>
      <c r="P20" s="42">
        <v>24</v>
      </c>
      <c r="Q20" s="42">
        <v>23</v>
      </c>
      <c r="R20" s="42">
        <v>16</v>
      </c>
      <c r="S20" s="56">
        <f t="shared" si="0"/>
        <v>233</v>
      </c>
    </row>
    <row r="21" spans="1:19" x14ac:dyDescent="0.25">
      <c r="A21" s="29">
        <v>18</v>
      </c>
      <c r="B21" s="32">
        <v>191021024</v>
      </c>
      <c r="C21" s="64" t="s">
        <v>273</v>
      </c>
      <c r="D21" s="38"/>
      <c r="E21" s="7">
        <v>5</v>
      </c>
      <c r="F21" s="7">
        <v>15</v>
      </c>
      <c r="G21" s="7">
        <v>14</v>
      </c>
      <c r="H21" s="7">
        <v>9</v>
      </c>
      <c r="I21" s="7">
        <v>13</v>
      </c>
      <c r="J21" s="42">
        <v>9</v>
      </c>
      <c r="K21" s="46">
        <v>5</v>
      </c>
      <c r="L21" s="42">
        <v>6</v>
      </c>
      <c r="M21" s="42">
        <v>10</v>
      </c>
      <c r="N21" s="42">
        <v>10</v>
      </c>
      <c r="O21" s="42">
        <v>17</v>
      </c>
      <c r="P21" s="42">
        <v>18</v>
      </c>
      <c r="Q21" s="42">
        <v>14</v>
      </c>
      <c r="R21" s="42">
        <v>16</v>
      </c>
      <c r="S21" s="56">
        <f t="shared" si="0"/>
        <v>161</v>
      </c>
    </row>
    <row r="22" spans="1:19" x14ac:dyDescent="0.25">
      <c r="A22" s="30">
        <v>19</v>
      </c>
      <c r="B22" s="32">
        <v>191021010</v>
      </c>
      <c r="C22" s="64" t="s">
        <v>274</v>
      </c>
      <c r="D22" s="38"/>
      <c r="E22" s="7">
        <v>0</v>
      </c>
      <c r="F22" s="7">
        <v>1</v>
      </c>
      <c r="G22" s="7">
        <v>2</v>
      </c>
      <c r="H22" s="7">
        <v>0</v>
      </c>
      <c r="I22" s="7">
        <v>8</v>
      </c>
      <c r="J22" s="42">
        <v>8</v>
      </c>
      <c r="K22" s="46">
        <v>0</v>
      </c>
      <c r="L22" s="42">
        <v>3</v>
      </c>
      <c r="M22" s="42">
        <v>4</v>
      </c>
      <c r="N22" s="42">
        <v>4</v>
      </c>
      <c r="O22" s="42">
        <v>2</v>
      </c>
      <c r="P22" s="42">
        <v>4</v>
      </c>
      <c r="Q22" s="42">
        <v>4</v>
      </c>
      <c r="R22" s="42">
        <v>10</v>
      </c>
      <c r="S22" s="56">
        <f t="shared" si="0"/>
        <v>50</v>
      </c>
    </row>
    <row r="23" spans="1:19" x14ac:dyDescent="0.25">
      <c r="A23" s="29">
        <v>20</v>
      </c>
      <c r="B23" s="32">
        <v>191021045</v>
      </c>
      <c r="C23" s="64" t="s">
        <v>275</v>
      </c>
      <c r="D23" s="38"/>
      <c r="E23" s="7">
        <v>4</v>
      </c>
      <c r="F23" s="7">
        <v>6</v>
      </c>
      <c r="G23" s="7">
        <v>6</v>
      </c>
      <c r="H23" s="7">
        <v>14</v>
      </c>
      <c r="I23" s="7">
        <v>8</v>
      </c>
      <c r="J23" s="42">
        <v>16</v>
      </c>
      <c r="K23" s="46">
        <v>18</v>
      </c>
      <c r="L23" s="42">
        <v>4</v>
      </c>
      <c r="M23" s="42">
        <v>12</v>
      </c>
      <c r="N23" s="42">
        <v>24</v>
      </c>
      <c r="O23" s="42">
        <v>24</v>
      </c>
      <c r="P23" s="42">
        <v>24</v>
      </c>
      <c r="Q23" s="42">
        <v>23</v>
      </c>
      <c r="R23" s="42">
        <v>16</v>
      </c>
      <c r="S23" s="56">
        <f t="shared" si="0"/>
        <v>199</v>
      </c>
    </row>
    <row r="24" spans="1:19" x14ac:dyDescent="0.25">
      <c r="A24" s="30">
        <v>21</v>
      </c>
      <c r="B24" s="32">
        <v>191021002</v>
      </c>
      <c r="C24" s="64" t="s">
        <v>276</v>
      </c>
      <c r="D24" s="77"/>
      <c r="E24" s="91">
        <v>0</v>
      </c>
      <c r="F24" s="91">
        <v>5</v>
      </c>
      <c r="G24" s="35">
        <v>4</v>
      </c>
      <c r="H24" s="92">
        <v>3</v>
      </c>
      <c r="I24" s="7">
        <v>10</v>
      </c>
      <c r="J24" s="42">
        <v>6</v>
      </c>
      <c r="K24" s="46">
        <v>4</v>
      </c>
      <c r="L24" s="42">
        <v>11</v>
      </c>
      <c r="M24" s="42">
        <v>14</v>
      </c>
      <c r="N24" s="42">
        <v>4</v>
      </c>
      <c r="O24" s="42">
        <v>1</v>
      </c>
      <c r="P24" s="42">
        <v>6</v>
      </c>
      <c r="Q24" s="42">
        <v>2</v>
      </c>
      <c r="R24" s="42">
        <v>2</v>
      </c>
      <c r="S24" s="56">
        <f t="shared" si="0"/>
        <v>72</v>
      </c>
    </row>
    <row r="25" spans="1:19" x14ac:dyDescent="0.25">
      <c r="A25" s="29">
        <v>22</v>
      </c>
      <c r="B25" s="32">
        <v>191622027</v>
      </c>
      <c r="C25" s="64" t="s">
        <v>277</v>
      </c>
      <c r="D25" s="38"/>
      <c r="E25" s="7">
        <v>4</v>
      </c>
      <c r="F25" s="7">
        <v>11</v>
      </c>
      <c r="G25" s="25">
        <v>2</v>
      </c>
      <c r="H25" s="7">
        <v>3</v>
      </c>
      <c r="I25" s="7">
        <v>9</v>
      </c>
      <c r="J25" s="94">
        <v>17</v>
      </c>
      <c r="K25" s="46">
        <v>2</v>
      </c>
      <c r="L25" s="42">
        <v>13</v>
      </c>
      <c r="M25" s="42">
        <v>6</v>
      </c>
      <c r="N25" s="42">
        <v>10</v>
      </c>
      <c r="O25" s="42">
        <v>15</v>
      </c>
      <c r="P25" s="42">
        <v>8</v>
      </c>
      <c r="Q25" s="42">
        <v>16</v>
      </c>
      <c r="R25" s="42">
        <v>6</v>
      </c>
      <c r="S25" s="56">
        <f t="shared" si="0"/>
        <v>122</v>
      </c>
    </row>
    <row r="26" spans="1:19" x14ac:dyDescent="0.25">
      <c r="A26" s="30">
        <v>23</v>
      </c>
      <c r="B26" s="32">
        <v>191221008</v>
      </c>
      <c r="C26" s="64" t="s">
        <v>278</v>
      </c>
      <c r="D26" s="38"/>
      <c r="E26" s="7">
        <v>0</v>
      </c>
      <c r="F26" s="7">
        <v>1</v>
      </c>
      <c r="G26" s="25">
        <v>4</v>
      </c>
      <c r="H26" s="7">
        <v>0</v>
      </c>
      <c r="I26" s="7">
        <v>4</v>
      </c>
      <c r="J26" s="46">
        <v>4</v>
      </c>
      <c r="K26" s="46">
        <v>0</v>
      </c>
      <c r="L26" s="42">
        <v>2</v>
      </c>
      <c r="M26" s="42">
        <v>0</v>
      </c>
      <c r="N26" s="42">
        <v>6</v>
      </c>
      <c r="O26" s="42">
        <v>6</v>
      </c>
      <c r="P26" s="42">
        <v>0</v>
      </c>
      <c r="Q26" s="42">
        <v>8</v>
      </c>
      <c r="R26" s="42">
        <v>8</v>
      </c>
      <c r="S26" s="56">
        <f t="shared" si="0"/>
        <v>43</v>
      </c>
    </row>
    <row r="27" spans="1:19" x14ac:dyDescent="0.25">
      <c r="A27" s="29">
        <v>24</v>
      </c>
      <c r="B27" s="32">
        <v>193521001</v>
      </c>
      <c r="C27" s="64" t="s">
        <v>279</v>
      </c>
      <c r="D27" s="38"/>
      <c r="E27" s="7">
        <v>3</v>
      </c>
      <c r="F27" s="7">
        <v>24</v>
      </c>
      <c r="G27" s="25">
        <v>24</v>
      </c>
      <c r="H27" s="7">
        <v>24</v>
      </c>
      <c r="I27" s="7">
        <v>18</v>
      </c>
      <c r="J27" s="46">
        <v>22</v>
      </c>
      <c r="K27" s="46">
        <v>24</v>
      </c>
      <c r="L27" s="42">
        <v>21</v>
      </c>
      <c r="M27" s="42">
        <v>24</v>
      </c>
      <c r="N27" s="42">
        <v>18</v>
      </c>
      <c r="O27" s="42">
        <v>24</v>
      </c>
      <c r="P27" s="42">
        <v>24</v>
      </c>
      <c r="Q27" s="42">
        <v>23</v>
      </c>
      <c r="R27" s="42">
        <v>16</v>
      </c>
      <c r="S27" s="56">
        <f t="shared" si="0"/>
        <v>289</v>
      </c>
    </row>
    <row r="28" spans="1:19" x14ac:dyDescent="0.25">
      <c r="A28" s="30">
        <v>25</v>
      </c>
      <c r="B28" s="32">
        <v>191223012</v>
      </c>
      <c r="C28" s="64" t="s">
        <v>280</v>
      </c>
      <c r="D28" s="38"/>
      <c r="E28" s="7">
        <v>0</v>
      </c>
      <c r="F28" s="7">
        <v>1</v>
      </c>
      <c r="G28" s="25">
        <v>0</v>
      </c>
      <c r="H28" s="7">
        <v>0</v>
      </c>
      <c r="I28" s="7">
        <v>4</v>
      </c>
      <c r="J28" s="46">
        <v>1</v>
      </c>
      <c r="K28" s="46">
        <v>2</v>
      </c>
      <c r="L28" s="42">
        <v>6</v>
      </c>
      <c r="M28" s="42">
        <v>14</v>
      </c>
      <c r="N28" s="42">
        <v>10</v>
      </c>
      <c r="O28" s="42">
        <v>12</v>
      </c>
      <c r="P28" s="42">
        <v>9</v>
      </c>
      <c r="Q28" s="42">
        <v>4</v>
      </c>
      <c r="R28" s="42">
        <v>7</v>
      </c>
      <c r="S28" s="56">
        <f t="shared" si="0"/>
        <v>70</v>
      </c>
    </row>
    <row r="29" spans="1:19" x14ac:dyDescent="0.25">
      <c r="A29" s="29">
        <v>26</v>
      </c>
      <c r="B29" s="32">
        <v>191021053</v>
      </c>
      <c r="C29" s="64" t="s">
        <v>281</v>
      </c>
      <c r="D29" s="38"/>
      <c r="E29" s="90">
        <v>14</v>
      </c>
      <c r="F29" s="7">
        <v>17</v>
      </c>
      <c r="G29" s="25">
        <v>14</v>
      </c>
      <c r="H29" s="7">
        <v>13</v>
      </c>
      <c r="I29" s="25">
        <v>18</v>
      </c>
      <c r="J29" s="46">
        <v>22</v>
      </c>
      <c r="K29" s="46">
        <v>20</v>
      </c>
      <c r="L29" s="42">
        <v>23</v>
      </c>
      <c r="M29" s="42">
        <v>24</v>
      </c>
      <c r="N29" s="42">
        <v>24</v>
      </c>
      <c r="O29" s="42">
        <v>24</v>
      </c>
      <c r="P29" s="42">
        <v>18</v>
      </c>
      <c r="Q29" s="42">
        <v>17</v>
      </c>
      <c r="R29" s="42">
        <v>18</v>
      </c>
      <c r="S29" s="56">
        <f t="shared" si="0"/>
        <v>266</v>
      </c>
    </row>
    <row r="30" spans="1:19" x14ac:dyDescent="0.25">
      <c r="A30" s="75">
        <v>27</v>
      </c>
      <c r="B30" s="32">
        <v>191124001</v>
      </c>
      <c r="C30" s="64" t="s">
        <v>282</v>
      </c>
      <c r="D30" s="50"/>
      <c r="E30" s="7">
        <v>1</v>
      </c>
      <c r="F30" s="54">
        <v>3</v>
      </c>
      <c r="G30" s="89">
        <v>10</v>
      </c>
      <c r="H30" s="54">
        <v>11</v>
      </c>
      <c r="I30" s="89">
        <v>4</v>
      </c>
      <c r="J30" s="46">
        <v>11</v>
      </c>
      <c r="K30" s="93">
        <v>8</v>
      </c>
      <c r="L30" s="55">
        <v>5</v>
      </c>
      <c r="M30" s="55">
        <v>3</v>
      </c>
      <c r="N30" s="55">
        <v>6</v>
      </c>
      <c r="O30" s="42">
        <v>10</v>
      </c>
      <c r="P30" s="122">
        <v>4</v>
      </c>
      <c r="Q30" s="42">
        <v>5</v>
      </c>
      <c r="R30" s="42">
        <v>5</v>
      </c>
      <c r="S30" s="56">
        <f t="shared" si="0"/>
        <v>86</v>
      </c>
    </row>
    <row r="31" spans="1:19" x14ac:dyDescent="0.25">
      <c r="A31" s="29">
        <v>28</v>
      </c>
      <c r="B31" s="32">
        <v>193521034</v>
      </c>
      <c r="C31" s="64" t="s">
        <v>283</v>
      </c>
      <c r="D31" s="63"/>
      <c r="E31" s="54">
        <v>0</v>
      </c>
      <c r="F31" s="7">
        <v>18</v>
      </c>
      <c r="G31" s="25">
        <v>11</v>
      </c>
      <c r="H31" s="7">
        <v>8</v>
      </c>
      <c r="I31" s="25">
        <v>8</v>
      </c>
      <c r="J31" s="93">
        <v>13</v>
      </c>
      <c r="K31" s="46">
        <v>20</v>
      </c>
      <c r="L31" s="42">
        <v>23</v>
      </c>
      <c r="M31" s="42">
        <v>24</v>
      </c>
      <c r="N31" s="42">
        <v>5</v>
      </c>
      <c r="O31" s="42">
        <v>20</v>
      </c>
      <c r="P31" s="42">
        <v>22</v>
      </c>
      <c r="Q31" s="42">
        <v>23</v>
      </c>
      <c r="R31" s="42">
        <v>16</v>
      </c>
      <c r="S31" s="56">
        <f t="shared" si="0"/>
        <v>211</v>
      </c>
    </row>
    <row r="32" spans="1:19" x14ac:dyDescent="0.25">
      <c r="A32" s="30">
        <v>29</v>
      </c>
      <c r="B32" s="32">
        <v>191021001</v>
      </c>
      <c r="C32" s="64" t="s">
        <v>284</v>
      </c>
      <c r="D32" s="63"/>
      <c r="E32" s="7">
        <v>0</v>
      </c>
      <c r="F32" s="7">
        <v>15</v>
      </c>
      <c r="G32" s="25">
        <v>10</v>
      </c>
      <c r="H32" s="7">
        <v>18</v>
      </c>
      <c r="I32" s="25">
        <v>4</v>
      </c>
      <c r="J32" s="46">
        <v>6</v>
      </c>
      <c r="K32" s="46">
        <v>10</v>
      </c>
      <c r="L32" s="42">
        <v>15</v>
      </c>
      <c r="M32" s="42">
        <v>2</v>
      </c>
      <c r="N32" s="42">
        <v>0</v>
      </c>
      <c r="O32" s="42">
        <v>0</v>
      </c>
      <c r="P32" s="42">
        <v>4</v>
      </c>
      <c r="Q32" s="42">
        <v>5</v>
      </c>
      <c r="R32" s="42">
        <v>6</v>
      </c>
      <c r="S32" s="56">
        <f t="shared" si="0"/>
        <v>95</v>
      </c>
    </row>
    <row r="33" spans="1:19" x14ac:dyDescent="0.25">
      <c r="A33" s="29">
        <v>30</v>
      </c>
      <c r="B33" s="32">
        <v>191021030</v>
      </c>
      <c r="C33" s="64" t="s">
        <v>285</v>
      </c>
      <c r="D33" s="63"/>
      <c r="E33" s="7">
        <v>0</v>
      </c>
      <c r="F33" s="7">
        <v>10</v>
      </c>
      <c r="G33" s="25">
        <v>24</v>
      </c>
      <c r="H33" s="7">
        <v>24</v>
      </c>
      <c r="I33" s="25">
        <v>18</v>
      </c>
      <c r="J33" s="46">
        <v>18</v>
      </c>
      <c r="K33" s="46">
        <v>20</v>
      </c>
      <c r="L33" s="42">
        <v>19</v>
      </c>
      <c r="M33" s="42">
        <v>14</v>
      </c>
      <c r="N33" s="42">
        <v>24</v>
      </c>
      <c r="O33" s="42">
        <v>22</v>
      </c>
      <c r="P33" s="42">
        <v>24</v>
      </c>
      <c r="Q33" s="42">
        <v>23</v>
      </c>
      <c r="R33" s="42">
        <v>16</v>
      </c>
      <c r="S33" s="56">
        <f t="shared" si="0"/>
        <v>256</v>
      </c>
    </row>
    <row r="34" spans="1:19" x14ac:dyDescent="0.25">
      <c r="A34" s="30">
        <v>31</v>
      </c>
      <c r="B34" s="32">
        <v>191021061</v>
      </c>
      <c r="C34" s="64" t="s">
        <v>286</v>
      </c>
      <c r="D34" s="63"/>
      <c r="E34" s="7">
        <v>0</v>
      </c>
      <c r="F34" s="7">
        <v>2</v>
      </c>
      <c r="G34" s="25">
        <v>2</v>
      </c>
      <c r="H34" s="7">
        <v>0</v>
      </c>
      <c r="I34" s="25">
        <v>10</v>
      </c>
      <c r="J34" s="46">
        <v>4</v>
      </c>
      <c r="K34" s="46">
        <v>0</v>
      </c>
      <c r="L34" s="42">
        <v>0</v>
      </c>
      <c r="M34" s="42">
        <v>2</v>
      </c>
      <c r="N34" s="42">
        <v>3</v>
      </c>
      <c r="O34" s="42">
        <v>7</v>
      </c>
      <c r="P34" s="42">
        <v>9</v>
      </c>
      <c r="Q34" s="42">
        <v>2</v>
      </c>
      <c r="R34" s="42">
        <v>4</v>
      </c>
      <c r="S34" s="56">
        <f t="shared" si="0"/>
        <v>45</v>
      </c>
    </row>
    <row r="35" spans="1:19" x14ac:dyDescent="0.25">
      <c r="A35" s="29">
        <v>32</v>
      </c>
      <c r="B35" s="32">
        <v>191221006</v>
      </c>
      <c r="C35" s="64" t="s">
        <v>287</v>
      </c>
      <c r="D35" s="63"/>
      <c r="E35" s="7">
        <v>0</v>
      </c>
      <c r="F35" s="7">
        <v>1</v>
      </c>
      <c r="G35" s="25">
        <v>0</v>
      </c>
      <c r="H35" s="7">
        <v>0</v>
      </c>
      <c r="I35" s="25">
        <v>6</v>
      </c>
      <c r="J35" s="46">
        <v>0</v>
      </c>
      <c r="K35" s="46">
        <v>1</v>
      </c>
      <c r="L35" s="42">
        <v>0</v>
      </c>
      <c r="M35" s="42">
        <v>1</v>
      </c>
      <c r="N35" s="42">
        <v>4</v>
      </c>
      <c r="O35" s="42">
        <v>4</v>
      </c>
      <c r="P35" s="42">
        <v>0</v>
      </c>
      <c r="Q35" s="42">
        <v>10</v>
      </c>
      <c r="R35" s="42">
        <v>8</v>
      </c>
      <c r="S35" s="56">
        <f t="shared" si="0"/>
        <v>35</v>
      </c>
    </row>
    <row r="36" spans="1:19" x14ac:dyDescent="0.25">
      <c r="A36" s="30">
        <v>33</v>
      </c>
      <c r="B36" s="32">
        <v>191223037</v>
      </c>
      <c r="C36" s="64" t="s">
        <v>288</v>
      </c>
      <c r="D36" s="63"/>
      <c r="E36" s="7">
        <v>1</v>
      </c>
      <c r="F36" s="7">
        <v>3</v>
      </c>
      <c r="G36" s="25">
        <v>8</v>
      </c>
      <c r="H36" s="7">
        <v>0</v>
      </c>
      <c r="I36" s="25">
        <v>6</v>
      </c>
      <c r="J36" s="46">
        <v>16</v>
      </c>
      <c r="K36" s="46">
        <v>1</v>
      </c>
      <c r="L36" s="42">
        <v>8</v>
      </c>
      <c r="M36" s="42">
        <v>7</v>
      </c>
      <c r="N36" s="42">
        <v>6</v>
      </c>
      <c r="O36" s="42">
        <v>8</v>
      </c>
      <c r="P36" s="42">
        <v>12</v>
      </c>
      <c r="Q36" s="42">
        <v>2</v>
      </c>
      <c r="R36" s="42">
        <v>4</v>
      </c>
      <c r="S36" s="56">
        <f t="shared" si="0"/>
        <v>82</v>
      </c>
    </row>
    <row r="37" spans="1:19" x14ac:dyDescent="0.25">
      <c r="A37" s="29">
        <v>34</v>
      </c>
      <c r="B37" s="32">
        <v>191221033</v>
      </c>
      <c r="C37" s="64" t="s">
        <v>289</v>
      </c>
      <c r="D37" s="63"/>
      <c r="E37" s="7">
        <v>4</v>
      </c>
      <c r="F37" s="7">
        <v>4</v>
      </c>
      <c r="G37" s="25">
        <v>4</v>
      </c>
      <c r="H37" s="7">
        <v>0</v>
      </c>
      <c r="I37" s="25">
        <v>6</v>
      </c>
      <c r="J37" s="46">
        <v>6</v>
      </c>
      <c r="K37" s="42">
        <v>0</v>
      </c>
      <c r="L37" s="42">
        <v>8</v>
      </c>
      <c r="M37" s="42">
        <v>3</v>
      </c>
      <c r="N37" s="42">
        <v>1</v>
      </c>
      <c r="O37" s="42">
        <v>4</v>
      </c>
      <c r="P37" s="42">
        <v>4</v>
      </c>
      <c r="Q37" s="42">
        <v>4</v>
      </c>
      <c r="R37" s="42">
        <v>4</v>
      </c>
      <c r="S37" s="56">
        <f t="shared" si="0"/>
        <v>52</v>
      </c>
    </row>
    <row r="38" spans="1:19" x14ac:dyDescent="0.25">
      <c r="A38" s="30">
        <v>35</v>
      </c>
      <c r="B38" s="82">
        <v>193323024</v>
      </c>
      <c r="C38" s="80" t="s">
        <v>290</v>
      </c>
      <c r="D38" s="63"/>
      <c r="E38" s="90">
        <v>0</v>
      </c>
      <c r="F38" s="7">
        <v>16</v>
      </c>
      <c r="G38" s="25">
        <v>0</v>
      </c>
      <c r="H38" s="7">
        <v>1</v>
      </c>
      <c r="I38" s="25">
        <v>4</v>
      </c>
      <c r="J38" s="46">
        <v>8</v>
      </c>
      <c r="K38" s="42">
        <v>1</v>
      </c>
      <c r="L38" s="42">
        <v>3</v>
      </c>
      <c r="M38" s="42">
        <v>6</v>
      </c>
      <c r="N38" s="42">
        <v>2</v>
      </c>
      <c r="O38" s="42">
        <v>8</v>
      </c>
      <c r="P38" s="42">
        <v>5</v>
      </c>
      <c r="Q38" s="42">
        <v>7</v>
      </c>
      <c r="R38" s="42">
        <v>6</v>
      </c>
      <c r="S38" s="56">
        <f t="shared" si="0"/>
        <v>67</v>
      </c>
    </row>
    <row r="39" spans="1:19" x14ac:dyDescent="0.25">
      <c r="A39" s="29">
        <v>36</v>
      </c>
      <c r="B39" s="83">
        <v>193025048</v>
      </c>
      <c r="C39" s="81" t="s">
        <v>291</v>
      </c>
      <c r="D39" s="63"/>
      <c r="E39" s="7">
        <v>0</v>
      </c>
      <c r="F39" s="7">
        <v>15</v>
      </c>
      <c r="G39" s="25">
        <v>12</v>
      </c>
      <c r="H39" s="7">
        <v>11</v>
      </c>
      <c r="I39" s="25">
        <v>12</v>
      </c>
      <c r="J39" s="46">
        <v>20</v>
      </c>
      <c r="K39" s="42">
        <v>16</v>
      </c>
      <c r="L39" s="42">
        <v>21</v>
      </c>
      <c r="M39" s="42">
        <v>24</v>
      </c>
      <c r="N39" s="42">
        <v>22</v>
      </c>
      <c r="O39" s="42">
        <v>24</v>
      </c>
      <c r="P39" s="42">
        <v>24</v>
      </c>
      <c r="Q39" s="42">
        <v>23</v>
      </c>
      <c r="R39" s="42">
        <v>16</v>
      </c>
      <c r="S39" s="56">
        <f t="shared" si="0"/>
        <v>240</v>
      </c>
    </row>
    <row r="40" spans="1:19" x14ac:dyDescent="0.25">
      <c r="K40" s="4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40"/>
  <sheetViews>
    <sheetView zoomScale="90" zoomScaleNormal="90" workbookViewId="0">
      <selection activeCell="R6" sqref="R6:R19"/>
    </sheetView>
  </sheetViews>
  <sheetFormatPr defaultRowHeight="15" x14ac:dyDescent="0.25"/>
  <cols>
    <col min="1" max="1" width="7.5703125" customWidth="1"/>
    <col min="2" max="2" width="15.140625" customWidth="1"/>
    <col min="3" max="3" width="22.7109375" customWidth="1"/>
  </cols>
  <sheetData>
    <row r="1" spans="1:19" x14ac:dyDescent="0.25">
      <c r="A1" t="s">
        <v>35</v>
      </c>
      <c r="C1" s="33"/>
      <c r="D1" s="33"/>
    </row>
    <row r="2" spans="1:19" x14ac:dyDescent="0.25">
      <c r="A2" t="s">
        <v>18</v>
      </c>
      <c r="C2" s="33"/>
      <c r="D2" s="33"/>
    </row>
    <row r="3" spans="1:19" x14ac:dyDescent="0.25">
      <c r="A3" s="26" t="s">
        <v>1</v>
      </c>
      <c r="B3" s="2" t="s">
        <v>2</v>
      </c>
      <c r="C3" s="2" t="s">
        <v>3</v>
      </c>
      <c r="D3" s="27" t="s">
        <v>6</v>
      </c>
      <c r="E3" s="4" t="s">
        <v>5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31</v>
      </c>
      <c r="P3" s="4" t="s">
        <v>32</v>
      </c>
      <c r="Q3" s="4" t="s">
        <v>30</v>
      </c>
      <c r="R3" s="4" t="s">
        <v>34</v>
      </c>
      <c r="S3" s="4" t="s">
        <v>4</v>
      </c>
    </row>
    <row r="4" spans="1:19" x14ac:dyDescent="0.25">
      <c r="A4" s="29">
        <f>ROW(A1)</f>
        <v>1</v>
      </c>
      <c r="B4" s="64">
        <v>191522013</v>
      </c>
      <c r="C4" s="64" t="s">
        <v>292</v>
      </c>
      <c r="D4" s="38"/>
      <c r="E4" s="7">
        <v>2</v>
      </c>
      <c r="F4" s="7">
        <v>6</v>
      </c>
      <c r="G4" s="7">
        <v>2</v>
      </c>
      <c r="H4" s="7">
        <v>2</v>
      </c>
      <c r="I4" s="7">
        <v>14</v>
      </c>
      <c r="J4" s="42">
        <v>8</v>
      </c>
      <c r="K4" s="42">
        <v>8</v>
      </c>
      <c r="L4" s="42">
        <v>9</v>
      </c>
      <c r="M4" s="42">
        <v>26</v>
      </c>
      <c r="N4" s="42">
        <v>26</v>
      </c>
      <c r="O4" s="42">
        <v>18</v>
      </c>
      <c r="P4" s="42">
        <v>20</v>
      </c>
      <c r="Q4" s="42">
        <v>17</v>
      </c>
      <c r="R4" s="42">
        <v>19</v>
      </c>
      <c r="S4" s="121">
        <f t="shared" ref="S4:S39" si="0">SUM(E4:R4)</f>
        <v>177</v>
      </c>
    </row>
    <row r="5" spans="1:19" x14ac:dyDescent="0.25">
      <c r="A5" s="29">
        <f t="shared" ref="A5:A28" si="1">ROW(A2)</f>
        <v>2</v>
      </c>
      <c r="B5" s="64">
        <v>191622019</v>
      </c>
      <c r="C5" s="64" t="s">
        <v>293</v>
      </c>
      <c r="D5" s="38"/>
      <c r="E5" s="7">
        <v>15</v>
      </c>
      <c r="F5" s="7">
        <v>4</v>
      </c>
      <c r="G5" s="7">
        <v>4</v>
      </c>
      <c r="H5" s="7">
        <v>14</v>
      </c>
      <c r="I5" s="7">
        <v>16</v>
      </c>
      <c r="J5" s="42">
        <v>24</v>
      </c>
      <c r="K5" s="42">
        <v>8</v>
      </c>
      <c r="L5" s="42">
        <v>20</v>
      </c>
      <c r="M5" s="42">
        <v>20</v>
      </c>
      <c r="N5" s="42">
        <v>24</v>
      </c>
      <c r="O5" s="42">
        <v>23</v>
      </c>
      <c r="P5" s="42">
        <v>26</v>
      </c>
      <c r="Q5" s="42">
        <v>25</v>
      </c>
      <c r="R5" s="42">
        <v>20</v>
      </c>
      <c r="S5" s="121">
        <f t="shared" si="0"/>
        <v>243</v>
      </c>
    </row>
    <row r="6" spans="1:19" x14ac:dyDescent="0.25">
      <c r="A6" s="30">
        <f t="shared" si="1"/>
        <v>3</v>
      </c>
      <c r="B6" s="64">
        <v>191223016</v>
      </c>
      <c r="C6" s="64" t="s">
        <v>294</v>
      </c>
      <c r="D6" s="38"/>
      <c r="E6" s="7">
        <v>9</v>
      </c>
      <c r="F6" s="7">
        <v>7</v>
      </c>
      <c r="G6" s="7">
        <v>20</v>
      </c>
      <c r="H6" s="7">
        <v>19</v>
      </c>
      <c r="I6" s="7">
        <v>17</v>
      </c>
      <c r="J6" s="42">
        <v>24</v>
      </c>
      <c r="K6" s="42">
        <v>12</v>
      </c>
      <c r="L6" s="42">
        <v>13</v>
      </c>
      <c r="M6" s="42">
        <v>13</v>
      </c>
      <c r="N6" s="42">
        <v>13</v>
      </c>
      <c r="O6" s="42">
        <v>16</v>
      </c>
      <c r="P6" s="42">
        <v>25</v>
      </c>
      <c r="Q6" s="42">
        <v>25</v>
      </c>
      <c r="R6" s="127">
        <v>20</v>
      </c>
      <c r="S6" s="121">
        <f t="shared" si="0"/>
        <v>233</v>
      </c>
    </row>
    <row r="7" spans="1:19" x14ac:dyDescent="0.25">
      <c r="A7" s="29">
        <f t="shared" si="1"/>
        <v>4</v>
      </c>
      <c r="B7" s="64">
        <v>193521008</v>
      </c>
      <c r="C7" s="64" t="s">
        <v>295</v>
      </c>
      <c r="D7" s="38"/>
      <c r="E7" s="7">
        <v>0</v>
      </c>
      <c r="F7" s="7">
        <v>20</v>
      </c>
      <c r="G7" s="7">
        <v>2</v>
      </c>
      <c r="H7" s="7">
        <v>6</v>
      </c>
      <c r="I7" s="7">
        <v>0</v>
      </c>
      <c r="J7" s="42">
        <v>6</v>
      </c>
      <c r="K7" s="42">
        <v>12</v>
      </c>
      <c r="L7" s="42">
        <v>17</v>
      </c>
      <c r="M7" s="42">
        <v>23</v>
      </c>
      <c r="N7" s="42">
        <v>4</v>
      </c>
      <c r="O7" s="42">
        <v>9</v>
      </c>
      <c r="P7" s="42">
        <v>19</v>
      </c>
      <c r="Q7" s="42">
        <v>13</v>
      </c>
      <c r="R7" s="127">
        <v>4</v>
      </c>
      <c r="S7" s="121">
        <f t="shared" si="0"/>
        <v>135</v>
      </c>
    </row>
    <row r="8" spans="1:19" x14ac:dyDescent="0.25">
      <c r="A8" s="30">
        <f t="shared" si="1"/>
        <v>5</v>
      </c>
      <c r="B8" s="64">
        <v>191221027</v>
      </c>
      <c r="C8" s="64" t="s">
        <v>296</v>
      </c>
      <c r="D8" s="38"/>
      <c r="E8" s="7">
        <v>2</v>
      </c>
      <c r="F8" s="7">
        <v>10</v>
      </c>
      <c r="G8" s="7">
        <v>12</v>
      </c>
      <c r="H8" s="7">
        <v>5</v>
      </c>
      <c r="I8" s="7">
        <v>5</v>
      </c>
      <c r="J8" s="42">
        <v>12</v>
      </c>
      <c r="K8" s="42">
        <v>1</v>
      </c>
      <c r="L8" s="42">
        <v>8</v>
      </c>
      <c r="M8" s="42">
        <v>4</v>
      </c>
      <c r="N8" s="42">
        <v>8</v>
      </c>
      <c r="O8" s="42">
        <v>14</v>
      </c>
      <c r="P8" s="42">
        <v>7</v>
      </c>
      <c r="Q8" s="42">
        <v>10</v>
      </c>
      <c r="R8" s="127">
        <v>6</v>
      </c>
      <c r="S8" s="121">
        <f t="shared" si="0"/>
        <v>104</v>
      </c>
    </row>
    <row r="9" spans="1:19" x14ac:dyDescent="0.25">
      <c r="A9" s="30">
        <f t="shared" si="1"/>
        <v>6</v>
      </c>
      <c r="B9" s="64">
        <v>191021013</v>
      </c>
      <c r="C9" s="64" t="s">
        <v>297</v>
      </c>
      <c r="D9" s="38"/>
      <c r="E9" s="7">
        <v>6</v>
      </c>
      <c r="F9" s="7">
        <v>4</v>
      </c>
      <c r="G9" s="7">
        <v>8</v>
      </c>
      <c r="H9" s="7">
        <v>8</v>
      </c>
      <c r="I9" s="7">
        <v>8</v>
      </c>
      <c r="J9" s="42">
        <v>9</v>
      </c>
      <c r="K9" s="42">
        <v>17</v>
      </c>
      <c r="L9" s="42">
        <v>13</v>
      </c>
      <c r="M9" s="42">
        <v>18</v>
      </c>
      <c r="N9" s="42">
        <v>3</v>
      </c>
      <c r="O9" s="42">
        <v>8</v>
      </c>
      <c r="P9" s="42">
        <v>16</v>
      </c>
      <c r="Q9" s="42">
        <v>15</v>
      </c>
      <c r="R9" s="127">
        <v>14</v>
      </c>
      <c r="S9" s="121">
        <f>SUM(M9:R9)</f>
        <v>74</v>
      </c>
    </row>
    <row r="10" spans="1:19" x14ac:dyDescent="0.25">
      <c r="A10" s="29">
        <f t="shared" si="1"/>
        <v>7</v>
      </c>
      <c r="B10" s="64">
        <v>191021009</v>
      </c>
      <c r="C10" s="64" t="s">
        <v>298</v>
      </c>
      <c r="D10" s="38"/>
      <c r="E10" s="7">
        <v>9</v>
      </c>
      <c r="F10" s="7">
        <v>14</v>
      </c>
      <c r="G10" s="7">
        <v>7</v>
      </c>
      <c r="H10" s="7">
        <v>12</v>
      </c>
      <c r="I10" s="7">
        <v>18</v>
      </c>
      <c r="J10" s="42">
        <v>12</v>
      </c>
      <c r="K10" s="42">
        <v>13</v>
      </c>
      <c r="L10" s="42">
        <v>18</v>
      </c>
      <c r="M10" s="42">
        <v>26</v>
      </c>
      <c r="N10" s="42">
        <v>12</v>
      </c>
      <c r="O10" s="42">
        <v>20</v>
      </c>
      <c r="P10" s="42">
        <v>23</v>
      </c>
      <c r="Q10" s="42">
        <v>25</v>
      </c>
      <c r="R10" s="127">
        <v>20</v>
      </c>
      <c r="S10" s="121">
        <f t="shared" si="0"/>
        <v>229</v>
      </c>
    </row>
    <row r="11" spans="1:19" x14ac:dyDescent="0.25">
      <c r="A11" s="29">
        <f t="shared" si="1"/>
        <v>8</v>
      </c>
      <c r="B11" s="64">
        <v>191522029</v>
      </c>
      <c r="C11" s="64" t="s">
        <v>299</v>
      </c>
      <c r="D11" s="84"/>
      <c r="E11" s="7">
        <v>6</v>
      </c>
      <c r="F11" s="7">
        <v>4</v>
      </c>
      <c r="G11" s="7">
        <v>20</v>
      </c>
      <c r="H11" s="7">
        <v>25</v>
      </c>
      <c r="I11" s="7">
        <v>20</v>
      </c>
      <c r="J11" s="42">
        <v>24</v>
      </c>
      <c r="K11" s="42">
        <v>21</v>
      </c>
      <c r="L11" s="42">
        <v>26</v>
      </c>
      <c r="M11" s="42">
        <v>26</v>
      </c>
      <c r="N11" s="42">
        <v>26</v>
      </c>
      <c r="O11" s="42">
        <v>26</v>
      </c>
      <c r="P11" s="42">
        <v>26</v>
      </c>
      <c r="Q11" s="42">
        <v>25</v>
      </c>
      <c r="R11" s="127">
        <v>20</v>
      </c>
      <c r="S11" s="121">
        <f t="shared" si="0"/>
        <v>295</v>
      </c>
    </row>
    <row r="12" spans="1:19" x14ac:dyDescent="0.25">
      <c r="A12" s="29">
        <f t="shared" si="1"/>
        <v>9</v>
      </c>
      <c r="B12" s="64">
        <v>193621028</v>
      </c>
      <c r="C12" s="64" t="s">
        <v>300</v>
      </c>
      <c r="D12" s="38"/>
      <c r="E12" s="7">
        <v>0</v>
      </c>
      <c r="F12" s="7">
        <v>0</v>
      </c>
      <c r="G12" s="7">
        <v>6</v>
      </c>
      <c r="H12" s="7">
        <v>7</v>
      </c>
      <c r="I12" s="7">
        <v>10</v>
      </c>
      <c r="J12" s="42">
        <v>8</v>
      </c>
      <c r="K12" s="42">
        <v>13</v>
      </c>
      <c r="L12" s="42">
        <v>9</v>
      </c>
      <c r="M12" s="42">
        <v>9</v>
      </c>
      <c r="N12" s="42">
        <v>12</v>
      </c>
      <c r="O12" s="42">
        <v>12</v>
      </c>
      <c r="P12" s="42">
        <v>20</v>
      </c>
      <c r="Q12" s="42">
        <v>21</v>
      </c>
      <c r="R12" s="127">
        <v>16</v>
      </c>
      <c r="S12" s="121">
        <f t="shared" si="0"/>
        <v>143</v>
      </c>
    </row>
    <row r="13" spans="1:19" x14ac:dyDescent="0.25">
      <c r="A13" s="30">
        <f t="shared" si="1"/>
        <v>10</v>
      </c>
      <c r="B13" s="64">
        <v>191221001</v>
      </c>
      <c r="C13" s="64" t="s">
        <v>301</v>
      </c>
      <c r="D13" s="38"/>
      <c r="E13" s="7">
        <v>0</v>
      </c>
      <c r="F13" s="7">
        <v>2</v>
      </c>
      <c r="G13" s="7">
        <v>2</v>
      </c>
      <c r="H13" s="7">
        <v>7</v>
      </c>
      <c r="I13" s="7">
        <v>16</v>
      </c>
      <c r="J13" s="42">
        <v>3</v>
      </c>
      <c r="K13" s="42">
        <v>4</v>
      </c>
      <c r="L13" s="42">
        <v>22</v>
      </c>
      <c r="M13" s="42">
        <v>19</v>
      </c>
      <c r="N13" s="42">
        <v>22</v>
      </c>
      <c r="O13" s="42">
        <v>23</v>
      </c>
      <c r="P13" s="42">
        <v>26</v>
      </c>
      <c r="Q13" s="42">
        <v>25</v>
      </c>
      <c r="R13" s="127">
        <v>16</v>
      </c>
      <c r="S13" s="121">
        <f t="shared" si="0"/>
        <v>187</v>
      </c>
    </row>
    <row r="14" spans="1:19" x14ac:dyDescent="0.25">
      <c r="A14" s="30">
        <f t="shared" si="1"/>
        <v>11</v>
      </c>
      <c r="B14" s="64">
        <v>191021048</v>
      </c>
      <c r="C14" s="64" t="s">
        <v>302</v>
      </c>
      <c r="D14" s="38"/>
      <c r="E14" s="7">
        <v>3</v>
      </c>
      <c r="F14" s="7">
        <v>6</v>
      </c>
      <c r="G14" s="7">
        <v>11</v>
      </c>
      <c r="H14" s="7">
        <v>13</v>
      </c>
      <c r="I14" s="7">
        <v>16</v>
      </c>
      <c r="J14" s="42">
        <v>11</v>
      </c>
      <c r="K14" s="42">
        <v>20</v>
      </c>
      <c r="L14" s="42">
        <v>18</v>
      </c>
      <c r="M14" s="42">
        <v>24</v>
      </c>
      <c r="N14" s="42">
        <v>12</v>
      </c>
      <c r="O14" s="42">
        <v>26</v>
      </c>
      <c r="P14" s="42">
        <v>16</v>
      </c>
      <c r="Q14" s="42">
        <v>19</v>
      </c>
      <c r="R14" s="127">
        <v>20</v>
      </c>
      <c r="S14" s="121">
        <f t="shared" si="0"/>
        <v>215</v>
      </c>
    </row>
    <row r="15" spans="1:19" x14ac:dyDescent="0.25">
      <c r="A15" s="29">
        <f t="shared" si="1"/>
        <v>12</v>
      </c>
      <c r="B15" s="64">
        <v>191223028</v>
      </c>
      <c r="C15" s="64" t="s">
        <v>303</v>
      </c>
      <c r="D15" s="38"/>
      <c r="E15" s="7">
        <v>2</v>
      </c>
      <c r="F15" s="7">
        <v>0</v>
      </c>
      <c r="G15" s="7">
        <v>8</v>
      </c>
      <c r="H15" s="7">
        <v>4</v>
      </c>
      <c r="I15" s="7">
        <v>10</v>
      </c>
      <c r="J15" s="42">
        <v>13</v>
      </c>
      <c r="K15" s="42">
        <v>9</v>
      </c>
      <c r="L15" s="42">
        <v>18</v>
      </c>
      <c r="M15" s="42">
        <v>14</v>
      </c>
      <c r="N15" s="42">
        <v>24</v>
      </c>
      <c r="O15" s="42">
        <v>23</v>
      </c>
      <c r="P15" s="42">
        <v>26</v>
      </c>
      <c r="Q15" s="42">
        <v>24</v>
      </c>
      <c r="R15" s="127">
        <v>20</v>
      </c>
      <c r="S15" s="121">
        <f t="shared" si="0"/>
        <v>195</v>
      </c>
    </row>
    <row r="16" spans="1:19" x14ac:dyDescent="0.25">
      <c r="A16" s="29">
        <f t="shared" si="1"/>
        <v>13</v>
      </c>
      <c r="B16" s="64">
        <v>191021005</v>
      </c>
      <c r="C16" s="64" t="s">
        <v>304</v>
      </c>
      <c r="D16" s="38"/>
      <c r="E16" s="7">
        <v>13</v>
      </c>
      <c r="F16" s="7">
        <v>21</v>
      </c>
      <c r="G16" s="7">
        <v>15</v>
      </c>
      <c r="H16" s="7">
        <v>19</v>
      </c>
      <c r="I16" s="7">
        <v>20</v>
      </c>
      <c r="J16" s="42">
        <v>20</v>
      </c>
      <c r="K16" s="42">
        <v>18</v>
      </c>
      <c r="L16" s="42">
        <v>22</v>
      </c>
      <c r="M16" s="42">
        <v>26</v>
      </c>
      <c r="N16" s="42">
        <v>26</v>
      </c>
      <c r="O16" s="42">
        <v>26</v>
      </c>
      <c r="P16" s="42">
        <v>26</v>
      </c>
      <c r="Q16" s="42">
        <v>25</v>
      </c>
      <c r="R16" s="127">
        <v>20</v>
      </c>
      <c r="S16" s="121">
        <f t="shared" si="0"/>
        <v>297</v>
      </c>
    </row>
    <row r="17" spans="1:19" x14ac:dyDescent="0.25">
      <c r="A17" s="30">
        <f t="shared" si="1"/>
        <v>14</v>
      </c>
      <c r="B17" s="64">
        <v>191125008</v>
      </c>
      <c r="C17" s="64" t="s">
        <v>305</v>
      </c>
      <c r="D17" s="38"/>
      <c r="E17" s="7">
        <v>0</v>
      </c>
      <c r="F17" s="7">
        <v>12</v>
      </c>
      <c r="G17" s="7">
        <v>8</v>
      </c>
      <c r="H17" s="7">
        <v>10</v>
      </c>
      <c r="I17" s="7">
        <v>7</v>
      </c>
      <c r="J17" s="42">
        <v>8</v>
      </c>
      <c r="K17" s="42">
        <v>10</v>
      </c>
      <c r="L17" s="42">
        <v>8</v>
      </c>
      <c r="M17" s="42">
        <v>12</v>
      </c>
      <c r="N17" s="42">
        <v>10</v>
      </c>
      <c r="O17" s="42">
        <v>20</v>
      </c>
      <c r="P17" s="42">
        <v>18</v>
      </c>
      <c r="Q17" s="42">
        <v>18</v>
      </c>
      <c r="R17" s="127">
        <v>14</v>
      </c>
      <c r="S17" s="121">
        <f t="shared" si="0"/>
        <v>155</v>
      </c>
    </row>
    <row r="18" spans="1:19" x14ac:dyDescent="0.25">
      <c r="A18" s="30">
        <f t="shared" si="1"/>
        <v>15</v>
      </c>
      <c r="B18" s="64">
        <v>191221018</v>
      </c>
      <c r="C18" s="64" t="s">
        <v>306</v>
      </c>
      <c r="D18" s="38"/>
      <c r="E18" s="7">
        <v>3</v>
      </c>
      <c r="F18" s="7">
        <v>11</v>
      </c>
      <c r="G18" s="7">
        <v>8</v>
      </c>
      <c r="H18" s="7">
        <v>14</v>
      </c>
      <c r="I18" s="7">
        <v>14</v>
      </c>
      <c r="J18" s="42">
        <v>24</v>
      </c>
      <c r="K18" s="42">
        <v>16</v>
      </c>
      <c r="L18" s="42">
        <v>13</v>
      </c>
      <c r="M18" s="42">
        <v>22</v>
      </c>
      <c r="N18" s="42">
        <v>8</v>
      </c>
      <c r="O18" s="42">
        <v>26</v>
      </c>
      <c r="P18" s="42">
        <v>20</v>
      </c>
      <c r="Q18" s="42">
        <v>21</v>
      </c>
      <c r="R18" s="127">
        <v>20</v>
      </c>
      <c r="S18" s="121">
        <f t="shared" si="0"/>
        <v>220</v>
      </c>
    </row>
    <row r="19" spans="1:19" x14ac:dyDescent="0.25">
      <c r="A19" s="29">
        <f t="shared" si="1"/>
        <v>16</v>
      </c>
      <c r="B19" s="64">
        <v>191622026</v>
      </c>
      <c r="C19" s="64" t="s">
        <v>307</v>
      </c>
      <c r="D19" s="38"/>
      <c r="E19" s="7">
        <v>0</v>
      </c>
      <c r="F19" s="7">
        <v>0</v>
      </c>
      <c r="G19" s="7">
        <v>0</v>
      </c>
      <c r="H19" s="7">
        <v>2</v>
      </c>
      <c r="I19" s="7">
        <v>14</v>
      </c>
      <c r="J19" s="42">
        <v>10</v>
      </c>
      <c r="K19" s="42">
        <v>0</v>
      </c>
      <c r="L19" s="42">
        <v>3</v>
      </c>
      <c r="M19" s="42">
        <v>4</v>
      </c>
      <c r="N19" s="42">
        <v>1</v>
      </c>
      <c r="O19" s="42">
        <v>1</v>
      </c>
      <c r="P19" s="42">
        <v>3</v>
      </c>
      <c r="Q19" s="42">
        <v>4</v>
      </c>
      <c r="R19" s="127">
        <v>0</v>
      </c>
      <c r="S19" s="121">
        <f t="shared" si="0"/>
        <v>42</v>
      </c>
    </row>
    <row r="20" spans="1:19" x14ac:dyDescent="0.25">
      <c r="A20" s="29">
        <f t="shared" si="1"/>
        <v>17</v>
      </c>
      <c r="B20" s="64">
        <v>191621011</v>
      </c>
      <c r="C20" s="64" t="s">
        <v>308</v>
      </c>
      <c r="D20" s="84"/>
      <c r="E20" s="7">
        <v>6</v>
      </c>
      <c r="F20" s="7">
        <v>17</v>
      </c>
      <c r="G20" s="7">
        <v>10</v>
      </c>
      <c r="H20" s="7">
        <v>4</v>
      </c>
      <c r="I20" s="7">
        <v>7</v>
      </c>
      <c r="J20" s="42">
        <v>16</v>
      </c>
      <c r="K20" s="42">
        <v>4</v>
      </c>
      <c r="L20" s="42">
        <v>2</v>
      </c>
      <c r="M20" s="42">
        <v>2</v>
      </c>
      <c r="N20" s="42">
        <v>2</v>
      </c>
      <c r="O20" s="42">
        <v>7</v>
      </c>
      <c r="P20" s="42">
        <v>4</v>
      </c>
      <c r="Q20" s="42">
        <v>6</v>
      </c>
      <c r="R20" s="42">
        <v>6</v>
      </c>
      <c r="S20" s="121">
        <f t="shared" si="0"/>
        <v>93</v>
      </c>
    </row>
    <row r="21" spans="1:19" x14ac:dyDescent="0.25">
      <c r="A21" s="29">
        <f t="shared" si="1"/>
        <v>18</v>
      </c>
      <c r="B21" s="64">
        <v>191125013</v>
      </c>
      <c r="C21" s="64" t="s">
        <v>309</v>
      </c>
      <c r="D21" s="84"/>
      <c r="E21" s="7">
        <v>2</v>
      </c>
      <c r="F21" s="7">
        <v>2</v>
      </c>
      <c r="G21" s="7">
        <v>4</v>
      </c>
      <c r="H21" s="7">
        <v>5</v>
      </c>
      <c r="I21" s="7">
        <v>6</v>
      </c>
      <c r="J21" s="42">
        <v>16</v>
      </c>
      <c r="K21" s="42">
        <v>4</v>
      </c>
      <c r="L21" s="42">
        <v>10</v>
      </c>
      <c r="M21" s="42">
        <v>11</v>
      </c>
      <c r="N21" s="42">
        <v>6</v>
      </c>
      <c r="O21" s="42">
        <v>6</v>
      </c>
      <c r="P21" s="42">
        <v>12</v>
      </c>
      <c r="Q21" s="42">
        <v>11</v>
      </c>
      <c r="R21" s="42">
        <v>14</v>
      </c>
      <c r="S21" s="121">
        <f t="shared" si="0"/>
        <v>109</v>
      </c>
    </row>
    <row r="22" spans="1:19" x14ac:dyDescent="0.25">
      <c r="A22" s="30">
        <f t="shared" si="1"/>
        <v>19</v>
      </c>
      <c r="B22" s="64">
        <v>193025024</v>
      </c>
      <c r="C22" s="64" t="s">
        <v>310</v>
      </c>
      <c r="D22" s="38"/>
      <c r="E22" s="7">
        <v>0</v>
      </c>
      <c r="F22" s="7">
        <v>0</v>
      </c>
      <c r="G22" s="7">
        <v>4</v>
      </c>
      <c r="H22" s="7">
        <v>10</v>
      </c>
      <c r="I22" s="7">
        <v>0</v>
      </c>
      <c r="J22" s="42">
        <v>8</v>
      </c>
      <c r="K22" s="42">
        <v>4</v>
      </c>
      <c r="L22" s="42">
        <v>0</v>
      </c>
      <c r="M22" s="42">
        <v>10</v>
      </c>
      <c r="N22" s="42">
        <v>18</v>
      </c>
      <c r="O22" s="42">
        <v>0</v>
      </c>
      <c r="P22" s="42">
        <v>7</v>
      </c>
      <c r="Q22" s="42">
        <v>8</v>
      </c>
      <c r="R22" s="42">
        <v>8</v>
      </c>
      <c r="S22" s="121">
        <f t="shared" si="0"/>
        <v>77</v>
      </c>
    </row>
    <row r="23" spans="1:19" x14ac:dyDescent="0.25">
      <c r="A23" s="30">
        <f t="shared" si="1"/>
        <v>20</v>
      </c>
      <c r="B23" s="64">
        <v>191622011</v>
      </c>
      <c r="C23" s="64" t="s">
        <v>311</v>
      </c>
      <c r="D23" s="38"/>
      <c r="E23" s="7">
        <v>3</v>
      </c>
      <c r="F23" s="7">
        <v>18</v>
      </c>
      <c r="G23" s="7">
        <v>9</v>
      </c>
      <c r="H23" s="7">
        <v>15</v>
      </c>
      <c r="I23" s="7">
        <v>16</v>
      </c>
      <c r="J23" s="42">
        <v>20</v>
      </c>
      <c r="K23" s="42">
        <v>11</v>
      </c>
      <c r="L23" s="42">
        <v>18</v>
      </c>
      <c r="M23" s="42">
        <v>17</v>
      </c>
      <c r="N23" s="42">
        <v>22</v>
      </c>
      <c r="O23" s="42">
        <v>21</v>
      </c>
      <c r="P23" s="42">
        <v>26</v>
      </c>
      <c r="Q23" s="42">
        <v>15</v>
      </c>
      <c r="R23" s="42">
        <v>20</v>
      </c>
      <c r="S23" s="121">
        <f t="shared" si="0"/>
        <v>231</v>
      </c>
    </row>
    <row r="24" spans="1:19" x14ac:dyDescent="0.25">
      <c r="A24" s="29">
        <f t="shared" si="1"/>
        <v>21</v>
      </c>
      <c r="B24" s="64">
        <v>191522014</v>
      </c>
      <c r="C24" s="64" t="s">
        <v>312</v>
      </c>
      <c r="D24" s="38"/>
      <c r="E24" s="7">
        <v>2</v>
      </c>
      <c r="F24" s="7">
        <v>0</v>
      </c>
      <c r="G24" s="7">
        <v>0</v>
      </c>
      <c r="H24" s="7">
        <v>0</v>
      </c>
      <c r="I24" s="7">
        <v>7</v>
      </c>
      <c r="J24" s="42">
        <v>8</v>
      </c>
      <c r="K24" s="42">
        <v>2</v>
      </c>
      <c r="L24" s="42">
        <v>3</v>
      </c>
      <c r="M24" s="42">
        <v>5</v>
      </c>
      <c r="N24" s="42">
        <v>8</v>
      </c>
      <c r="O24" s="42">
        <v>11</v>
      </c>
      <c r="P24" s="42">
        <v>13</v>
      </c>
      <c r="Q24" s="42">
        <v>13</v>
      </c>
      <c r="R24" s="42">
        <v>10</v>
      </c>
      <c r="S24" s="121">
        <f t="shared" si="0"/>
        <v>82</v>
      </c>
    </row>
    <row r="25" spans="1:19" x14ac:dyDescent="0.25">
      <c r="A25" s="30">
        <f t="shared" si="1"/>
        <v>22</v>
      </c>
      <c r="B25" s="64">
        <v>193025008</v>
      </c>
      <c r="C25" s="64" t="s">
        <v>313</v>
      </c>
      <c r="D25" s="38"/>
      <c r="E25" s="7">
        <v>13</v>
      </c>
      <c r="F25" s="7">
        <v>17</v>
      </c>
      <c r="G25" s="7">
        <v>26</v>
      </c>
      <c r="H25" s="7">
        <v>25</v>
      </c>
      <c r="I25" s="7">
        <v>20</v>
      </c>
      <c r="J25" s="42">
        <v>24</v>
      </c>
      <c r="K25" s="42">
        <v>26</v>
      </c>
      <c r="L25" s="42">
        <v>26</v>
      </c>
      <c r="M25" s="42">
        <v>26</v>
      </c>
      <c r="N25" s="42">
        <v>26</v>
      </c>
      <c r="O25" s="42">
        <v>26</v>
      </c>
      <c r="P25" s="42">
        <v>26</v>
      </c>
      <c r="Q25" s="42">
        <v>25</v>
      </c>
      <c r="R25" s="42">
        <v>20</v>
      </c>
      <c r="S25" s="121">
        <f t="shared" si="0"/>
        <v>326</v>
      </c>
    </row>
    <row r="26" spans="1:19" x14ac:dyDescent="0.25">
      <c r="A26" s="30">
        <f t="shared" si="1"/>
        <v>23</v>
      </c>
      <c r="B26" s="64">
        <v>191221038</v>
      </c>
      <c r="C26" s="64" t="s">
        <v>314</v>
      </c>
      <c r="D26" s="38"/>
      <c r="E26" s="7">
        <v>0</v>
      </c>
      <c r="F26" s="25">
        <v>0</v>
      </c>
      <c r="G26" s="7">
        <v>0</v>
      </c>
      <c r="H26" s="7">
        <v>1</v>
      </c>
      <c r="I26" s="7">
        <v>0</v>
      </c>
      <c r="J26" s="42">
        <v>2</v>
      </c>
      <c r="K26" s="42">
        <v>0</v>
      </c>
      <c r="L26" s="46">
        <v>6</v>
      </c>
      <c r="M26" s="42">
        <v>10</v>
      </c>
      <c r="N26" s="42">
        <v>16</v>
      </c>
      <c r="O26" s="42">
        <v>6</v>
      </c>
      <c r="P26" s="42">
        <v>6</v>
      </c>
      <c r="Q26" s="42">
        <v>2</v>
      </c>
      <c r="R26" s="42">
        <v>2</v>
      </c>
      <c r="S26" s="121">
        <f t="shared" si="0"/>
        <v>51</v>
      </c>
    </row>
    <row r="27" spans="1:19" x14ac:dyDescent="0.25">
      <c r="A27" s="30">
        <f t="shared" si="1"/>
        <v>24</v>
      </c>
      <c r="B27" s="64">
        <v>193621042</v>
      </c>
      <c r="C27" s="64" t="s">
        <v>315</v>
      </c>
      <c r="D27" s="37"/>
      <c r="E27" s="40">
        <v>2</v>
      </c>
      <c r="F27" s="25">
        <v>8</v>
      </c>
      <c r="G27" s="7">
        <v>6</v>
      </c>
      <c r="H27" s="7">
        <v>7</v>
      </c>
      <c r="I27" s="7">
        <v>16</v>
      </c>
      <c r="J27" s="42">
        <v>24</v>
      </c>
      <c r="K27" s="42">
        <v>6</v>
      </c>
      <c r="L27" s="46">
        <v>14</v>
      </c>
      <c r="M27" s="42">
        <v>14</v>
      </c>
      <c r="N27" s="42">
        <v>14</v>
      </c>
      <c r="O27" s="42">
        <v>17</v>
      </c>
      <c r="P27" s="42">
        <v>26</v>
      </c>
      <c r="Q27" s="42">
        <v>24</v>
      </c>
      <c r="R27" s="42">
        <v>18</v>
      </c>
      <c r="S27" s="121">
        <f t="shared" si="0"/>
        <v>196</v>
      </c>
    </row>
    <row r="28" spans="1:19" x14ac:dyDescent="0.25">
      <c r="A28" s="17">
        <f t="shared" si="1"/>
        <v>25</v>
      </c>
      <c r="B28" s="64">
        <v>191223009</v>
      </c>
      <c r="C28" s="64" t="s">
        <v>316</v>
      </c>
      <c r="D28" s="53"/>
      <c r="E28" s="40">
        <v>2</v>
      </c>
      <c r="F28" s="41">
        <v>0</v>
      </c>
      <c r="G28" s="40">
        <v>1</v>
      </c>
      <c r="H28" s="40">
        <v>4</v>
      </c>
      <c r="I28" s="40">
        <v>6</v>
      </c>
      <c r="J28" s="42">
        <v>8</v>
      </c>
      <c r="K28" s="42">
        <v>5</v>
      </c>
      <c r="L28" s="46">
        <v>7</v>
      </c>
      <c r="M28" s="42">
        <v>10</v>
      </c>
      <c r="N28" s="42">
        <v>14</v>
      </c>
      <c r="O28" s="42">
        <v>10</v>
      </c>
      <c r="P28" s="42">
        <v>14</v>
      </c>
      <c r="Q28" s="42">
        <v>10</v>
      </c>
      <c r="R28" s="42">
        <v>20</v>
      </c>
      <c r="S28" s="121">
        <f t="shared" si="0"/>
        <v>111</v>
      </c>
    </row>
    <row r="29" spans="1:19" x14ac:dyDescent="0.25">
      <c r="A29" s="58">
        <v>26</v>
      </c>
      <c r="B29" s="64">
        <v>193621047</v>
      </c>
      <c r="C29" s="64" t="s">
        <v>317</v>
      </c>
      <c r="D29" s="53"/>
      <c r="E29" s="40">
        <v>4</v>
      </c>
      <c r="F29" s="41">
        <v>18</v>
      </c>
      <c r="G29" s="40">
        <v>14</v>
      </c>
      <c r="H29" s="40">
        <v>14</v>
      </c>
      <c r="I29" s="40">
        <v>13</v>
      </c>
      <c r="J29" s="42">
        <v>18</v>
      </c>
      <c r="K29" s="42">
        <v>18</v>
      </c>
      <c r="L29" s="46">
        <v>19</v>
      </c>
      <c r="M29" s="42">
        <v>22</v>
      </c>
      <c r="N29" s="42">
        <v>26</v>
      </c>
      <c r="O29" s="42">
        <v>26</v>
      </c>
      <c r="P29" s="122">
        <v>26</v>
      </c>
      <c r="Q29" s="42">
        <v>25</v>
      </c>
      <c r="R29" s="42">
        <v>20</v>
      </c>
      <c r="S29" s="120">
        <f t="shared" si="0"/>
        <v>263</v>
      </c>
    </row>
    <row r="30" spans="1:19" x14ac:dyDescent="0.25">
      <c r="A30" s="58">
        <v>27</v>
      </c>
      <c r="B30" s="64">
        <v>191223003</v>
      </c>
      <c r="C30" s="64" t="s">
        <v>318</v>
      </c>
      <c r="D30" s="53"/>
      <c r="E30" s="40">
        <v>2</v>
      </c>
      <c r="F30" s="41">
        <v>2</v>
      </c>
      <c r="G30" s="40">
        <v>4</v>
      </c>
      <c r="H30" s="40">
        <v>5</v>
      </c>
      <c r="I30" s="40">
        <v>6</v>
      </c>
      <c r="J30" s="42">
        <v>24</v>
      </c>
      <c r="K30" s="42">
        <v>6</v>
      </c>
      <c r="L30" s="46">
        <v>11</v>
      </c>
      <c r="M30" s="42">
        <v>11</v>
      </c>
      <c r="N30" s="42">
        <v>2</v>
      </c>
      <c r="O30" s="42">
        <v>2</v>
      </c>
      <c r="P30" s="42">
        <v>10</v>
      </c>
      <c r="Q30" s="42">
        <v>5</v>
      </c>
      <c r="R30" s="42">
        <v>13</v>
      </c>
      <c r="S30" s="120">
        <f t="shared" si="0"/>
        <v>103</v>
      </c>
    </row>
    <row r="31" spans="1:19" x14ac:dyDescent="0.25">
      <c r="A31" s="58">
        <v>28</v>
      </c>
      <c r="B31" s="64">
        <v>193621012</v>
      </c>
      <c r="C31" s="64" t="s">
        <v>319</v>
      </c>
      <c r="D31" s="53"/>
      <c r="E31" s="40">
        <v>0</v>
      </c>
      <c r="F31" s="41">
        <v>2</v>
      </c>
      <c r="G31" s="40">
        <v>7</v>
      </c>
      <c r="H31" s="40">
        <v>5</v>
      </c>
      <c r="I31" s="40">
        <v>9</v>
      </c>
      <c r="J31" s="42">
        <v>6</v>
      </c>
      <c r="K31" s="42">
        <v>10</v>
      </c>
      <c r="L31" s="46">
        <v>5</v>
      </c>
      <c r="M31" s="42">
        <v>17</v>
      </c>
      <c r="N31" s="42">
        <v>0</v>
      </c>
      <c r="O31" s="42">
        <v>7</v>
      </c>
      <c r="P31" s="42">
        <v>19</v>
      </c>
      <c r="Q31" s="42">
        <v>19</v>
      </c>
      <c r="R31" s="42">
        <v>20</v>
      </c>
      <c r="S31" s="120">
        <f t="shared" si="0"/>
        <v>126</v>
      </c>
    </row>
    <row r="32" spans="1:19" x14ac:dyDescent="0.25">
      <c r="A32" s="58">
        <v>29</v>
      </c>
      <c r="B32" s="64">
        <v>193621050</v>
      </c>
      <c r="C32" s="64" t="s">
        <v>320</v>
      </c>
      <c r="D32" s="53"/>
      <c r="E32" s="40">
        <v>0</v>
      </c>
      <c r="F32" s="41">
        <v>14</v>
      </c>
      <c r="G32" s="40">
        <v>11</v>
      </c>
      <c r="H32" s="40">
        <v>6</v>
      </c>
      <c r="I32" s="40">
        <v>13</v>
      </c>
      <c r="J32" s="42">
        <v>16</v>
      </c>
      <c r="K32" s="42">
        <v>12</v>
      </c>
      <c r="L32" s="46">
        <v>19</v>
      </c>
      <c r="M32" s="42">
        <v>19</v>
      </c>
      <c r="N32" s="42">
        <v>24</v>
      </c>
      <c r="O32" s="42">
        <v>26</v>
      </c>
      <c r="P32" s="42">
        <v>24</v>
      </c>
      <c r="Q32" s="42">
        <v>25</v>
      </c>
      <c r="R32" s="42">
        <v>4</v>
      </c>
      <c r="S32" s="120">
        <f t="shared" si="0"/>
        <v>213</v>
      </c>
    </row>
    <row r="33" spans="1:19" x14ac:dyDescent="0.25">
      <c r="A33" s="58">
        <v>30</v>
      </c>
      <c r="B33" s="64">
        <v>193025037</v>
      </c>
      <c r="C33" s="64" t="s">
        <v>321</v>
      </c>
      <c r="D33" s="53"/>
      <c r="E33" s="40">
        <v>12</v>
      </c>
      <c r="F33" s="41">
        <v>6</v>
      </c>
      <c r="G33" s="40">
        <v>10</v>
      </c>
      <c r="H33" s="40">
        <v>9</v>
      </c>
      <c r="I33" s="40">
        <v>9</v>
      </c>
      <c r="J33" s="42">
        <v>2</v>
      </c>
      <c r="K33" s="42">
        <v>24</v>
      </c>
      <c r="L33" s="46">
        <v>5</v>
      </c>
      <c r="M33" s="42">
        <v>15</v>
      </c>
      <c r="N33" s="42">
        <v>3</v>
      </c>
      <c r="O33" s="42">
        <v>16</v>
      </c>
      <c r="P33" s="42">
        <v>10</v>
      </c>
      <c r="Q33" s="42">
        <v>7</v>
      </c>
      <c r="R33" s="42">
        <v>18</v>
      </c>
      <c r="S33" s="120">
        <f t="shared" si="0"/>
        <v>146</v>
      </c>
    </row>
    <row r="34" spans="1:19" x14ac:dyDescent="0.25">
      <c r="A34" s="58">
        <v>31</v>
      </c>
      <c r="B34" s="64">
        <v>191221021</v>
      </c>
      <c r="C34" s="64" t="s">
        <v>322</v>
      </c>
      <c r="D34" s="53"/>
      <c r="E34" s="40">
        <v>2</v>
      </c>
      <c r="F34" s="41">
        <v>18</v>
      </c>
      <c r="G34" s="40">
        <v>8</v>
      </c>
      <c r="H34" s="40">
        <v>23</v>
      </c>
      <c r="I34" s="40">
        <v>14</v>
      </c>
      <c r="J34" s="42">
        <v>20</v>
      </c>
      <c r="K34" s="42">
        <v>20</v>
      </c>
      <c r="L34" s="46">
        <v>24</v>
      </c>
      <c r="M34" s="42">
        <v>17</v>
      </c>
      <c r="N34" s="42">
        <v>26</v>
      </c>
      <c r="O34" s="42">
        <v>24</v>
      </c>
      <c r="P34" s="42">
        <v>26</v>
      </c>
      <c r="Q34" s="42">
        <v>23</v>
      </c>
      <c r="R34" s="42">
        <v>20</v>
      </c>
      <c r="S34" s="120">
        <f t="shared" si="0"/>
        <v>265</v>
      </c>
    </row>
    <row r="35" spans="1:19" x14ac:dyDescent="0.25">
      <c r="A35" s="58">
        <v>32</v>
      </c>
      <c r="B35" s="85">
        <v>191522004</v>
      </c>
      <c r="C35" s="100" t="s">
        <v>323</v>
      </c>
      <c r="D35" s="53"/>
      <c r="E35" s="95">
        <v>26</v>
      </c>
      <c r="F35" s="41">
        <v>10</v>
      </c>
      <c r="G35" s="40">
        <v>8</v>
      </c>
      <c r="H35" s="40">
        <v>8</v>
      </c>
      <c r="I35" s="40">
        <v>10</v>
      </c>
      <c r="J35" s="42">
        <v>15</v>
      </c>
      <c r="K35" s="42">
        <v>16</v>
      </c>
      <c r="L35" s="46">
        <v>14</v>
      </c>
      <c r="M35" s="42">
        <v>11</v>
      </c>
      <c r="N35" s="42">
        <v>4</v>
      </c>
      <c r="O35" s="42">
        <v>10</v>
      </c>
      <c r="P35" s="42">
        <v>22</v>
      </c>
      <c r="Q35" s="42">
        <v>25</v>
      </c>
      <c r="R35" s="42">
        <v>20</v>
      </c>
      <c r="S35" s="120">
        <f t="shared" si="0"/>
        <v>199</v>
      </c>
    </row>
    <row r="36" spans="1:19" x14ac:dyDescent="0.25">
      <c r="A36" s="58">
        <v>33</v>
      </c>
      <c r="B36" s="80">
        <v>193321026</v>
      </c>
      <c r="C36" s="80" t="s">
        <v>324</v>
      </c>
      <c r="D36" s="11"/>
      <c r="E36" s="7">
        <v>26</v>
      </c>
      <c r="F36" s="25">
        <v>20</v>
      </c>
      <c r="G36" s="7">
        <v>26</v>
      </c>
      <c r="H36" s="7">
        <v>25</v>
      </c>
      <c r="I36" s="7">
        <v>20</v>
      </c>
      <c r="J36" s="42">
        <v>24</v>
      </c>
      <c r="K36" s="42">
        <v>26</v>
      </c>
      <c r="L36" s="46">
        <v>20</v>
      </c>
      <c r="M36" s="42">
        <v>26</v>
      </c>
      <c r="N36" s="42">
        <v>26</v>
      </c>
      <c r="O36" s="42">
        <v>26</v>
      </c>
      <c r="P36" s="42">
        <v>26</v>
      </c>
      <c r="Q36" s="42">
        <v>25</v>
      </c>
      <c r="R36" s="42">
        <v>20</v>
      </c>
      <c r="S36" s="120">
        <f t="shared" si="0"/>
        <v>336</v>
      </c>
    </row>
    <row r="37" spans="1:19" x14ac:dyDescent="0.25">
      <c r="A37" s="58">
        <v>34</v>
      </c>
      <c r="B37" s="80">
        <v>193322045</v>
      </c>
      <c r="C37" s="80" t="s">
        <v>325</v>
      </c>
      <c r="D37" s="11"/>
      <c r="E37" s="7">
        <v>6</v>
      </c>
      <c r="F37" s="25">
        <v>2</v>
      </c>
      <c r="G37" s="7">
        <v>16</v>
      </c>
      <c r="H37" s="7">
        <v>11</v>
      </c>
      <c r="I37" s="7">
        <v>16</v>
      </c>
      <c r="J37" s="42">
        <v>18</v>
      </c>
      <c r="K37" s="42">
        <v>26</v>
      </c>
      <c r="L37" s="46">
        <v>21</v>
      </c>
      <c r="M37" s="42">
        <v>26</v>
      </c>
      <c r="N37" s="42">
        <v>25</v>
      </c>
      <c r="O37" s="42">
        <v>26</v>
      </c>
      <c r="P37" s="42">
        <v>24</v>
      </c>
      <c r="Q37" s="42">
        <v>25</v>
      </c>
      <c r="R37" s="42">
        <v>20</v>
      </c>
      <c r="S37" s="120">
        <f t="shared" si="0"/>
        <v>262</v>
      </c>
    </row>
    <row r="38" spans="1:19" x14ac:dyDescent="0.25">
      <c r="A38" s="58">
        <v>35</v>
      </c>
      <c r="B38" s="80">
        <v>193325021</v>
      </c>
      <c r="C38" s="80" t="s">
        <v>326</v>
      </c>
      <c r="D38" s="11"/>
      <c r="E38" s="7">
        <v>7</v>
      </c>
      <c r="F38" s="25">
        <v>11</v>
      </c>
      <c r="G38" s="7">
        <v>21</v>
      </c>
      <c r="H38" s="7">
        <v>17</v>
      </c>
      <c r="I38" s="7">
        <v>20</v>
      </c>
      <c r="J38" s="42">
        <v>21</v>
      </c>
      <c r="K38" s="42">
        <v>26</v>
      </c>
      <c r="L38" s="46">
        <v>20</v>
      </c>
      <c r="M38" s="42">
        <v>26</v>
      </c>
      <c r="N38" s="42">
        <v>26</v>
      </c>
      <c r="O38" s="42">
        <v>26</v>
      </c>
      <c r="P38" s="42">
        <v>26</v>
      </c>
      <c r="Q38" s="42">
        <v>25</v>
      </c>
      <c r="R38" s="42">
        <v>20</v>
      </c>
      <c r="S38" s="120">
        <f t="shared" si="0"/>
        <v>292</v>
      </c>
    </row>
    <row r="39" spans="1:19" x14ac:dyDescent="0.25">
      <c r="A39" s="58">
        <v>36</v>
      </c>
      <c r="B39" s="81">
        <v>193325022</v>
      </c>
      <c r="C39" s="81" t="s">
        <v>327</v>
      </c>
      <c r="D39" s="11"/>
      <c r="E39" s="7">
        <v>26</v>
      </c>
      <c r="F39" s="25">
        <v>17</v>
      </c>
      <c r="G39" s="7">
        <v>9</v>
      </c>
      <c r="H39" s="7">
        <v>11</v>
      </c>
      <c r="I39" s="7">
        <v>8</v>
      </c>
      <c r="J39" s="42">
        <v>20</v>
      </c>
      <c r="K39" s="42">
        <v>15</v>
      </c>
      <c r="L39" s="46">
        <v>7</v>
      </c>
      <c r="M39" s="42">
        <v>11</v>
      </c>
      <c r="N39" s="42">
        <v>18</v>
      </c>
      <c r="O39" s="42">
        <v>15</v>
      </c>
      <c r="P39" s="42">
        <v>26</v>
      </c>
      <c r="Q39" s="42">
        <v>21</v>
      </c>
      <c r="R39" s="42">
        <v>20</v>
      </c>
      <c r="S39" s="120">
        <f t="shared" si="0"/>
        <v>224</v>
      </c>
    </row>
    <row r="40" spans="1:19" x14ac:dyDescent="0.25">
      <c r="O40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A1</vt:lpstr>
      <vt:lpstr>B1</vt:lpstr>
      <vt:lpstr>C1</vt:lpstr>
      <vt:lpstr>D1</vt:lpstr>
      <vt:lpstr>E1</vt:lpstr>
      <vt:lpstr>F1</vt:lpstr>
      <vt:lpstr>G1</vt:lpstr>
      <vt:lpstr>A2</vt:lpstr>
      <vt:lpstr>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2020-01-02T13:18:51Z</dcterms:modified>
</cp:coreProperties>
</file>