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 Klasörleri\Desktop\Yeni Not Girişi\"/>
    </mc:Choice>
  </mc:AlternateContent>
  <bookViews>
    <workbookView xWindow="0" yWindow="0" windowWidth="28800" windowHeight="12345" activeTab="2"/>
  </bookViews>
  <sheets>
    <sheet name="İşletme" sheetId="7" r:id="rId1"/>
    <sheet name="İktisat" sheetId="1" r:id="rId2"/>
    <sheet name="Maliye 1" sheetId="2" r:id="rId3"/>
    <sheet name="SBKY" sheetId="8" r:id="rId4"/>
    <sheet name="SBKY İ.Ö" sheetId="13" r:id="rId5"/>
    <sheet name="ULİ" sheetId="5" r:id="rId6"/>
    <sheet name="ULI İ.Ö" sheetId="14" r:id="rId7"/>
    <sheet name="ÇEKO" sheetId="16" r:id="rId8"/>
  </sheets>
  <calcPr calcId="162913"/>
</workbook>
</file>

<file path=xl/calcChain.xml><?xml version="1.0" encoding="utf-8"?>
<calcChain xmlns="http://schemas.openxmlformats.org/spreadsheetml/2006/main">
  <c r="A9" i="16" l="1"/>
  <c r="A10" i="8" l="1"/>
  <c r="A11" i="8"/>
  <c r="A12" i="8"/>
  <c r="A13" i="8"/>
  <c r="A14" i="8"/>
  <c r="A15" i="8"/>
  <c r="A16" i="8"/>
  <c r="A17" i="8"/>
  <c r="A18" i="8"/>
  <c r="A19" i="8"/>
  <c r="A9" i="8"/>
  <c r="A9" i="7"/>
  <c r="A9" i="14" l="1"/>
  <c r="A10" i="14"/>
  <c r="A12" i="14"/>
  <c r="A11" i="14"/>
  <c r="A8" i="14"/>
  <c r="A8" i="13"/>
</calcChain>
</file>

<file path=xl/sharedStrings.xml><?xml version="1.0" encoding="utf-8"?>
<sst xmlns="http://schemas.openxmlformats.org/spreadsheetml/2006/main" count="294" uniqueCount="101">
  <si>
    <t>Öğrenci No</t>
  </si>
  <si>
    <t>Adı-Soyadı</t>
  </si>
  <si>
    <t>STS</t>
  </si>
  <si>
    <t>GLM1</t>
  </si>
  <si>
    <t>GLM2</t>
  </si>
  <si>
    <t>GLM 3</t>
  </si>
  <si>
    <t>GLM 4</t>
  </si>
  <si>
    <t>FİNAL</t>
  </si>
  <si>
    <t xml:space="preserve">Sıra </t>
  </si>
  <si>
    <t>SONUÇ</t>
  </si>
  <si>
    <r>
      <t xml:space="preserve">       </t>
    </r>
    <r>
      <rPr>
        <sz val="11"/>
        <color rgb="FF3366FF"/>
        <rFont val="Calibri"/>
        <family val="2"/>
        <charset val="162"/>
        <scheme val="minor"/>
      </rPr>
      <t xml:space="preserve">                                                                               BANDIRMA ONYEDİ EYLÜL ÜNİVERSİTESİ</t>
    </r>
  </si>
  <si>
    <r>
      <t xml:space="preserve">       </t>
    </r>
    <r>
      <rPr>
        <sz val="11"/>
        <color rgb="FF3366FF"/>
        <rFont val="Calibri"/>
        <family val="2"/>
        <charset val="162"/>
        <scheme val="minor"/>
      </rPr>
      <t xml:space="preserve">                                                                                      YABANCI DİLLER YÜKSEKOKULU</t>
    </r>
  </si>
  <si>
    <r>
      <t xml:space="preserve">     </t>
    </r>
    <r>
      <rPr>
        <sz val="11"/>
        <color rgb="FF3366FF"/>
        <rFont val="Calibri"/>
        <family val="2"/>
        <charset val="162"/>
        <scheme val="minor"/>
      </rPr>
      <t xml:space="preserve">                                                               206-2017 İSTEĞE BAĞLI HAZIRLIK SINIFI SINAV SONUÇLARI</t>
    </r>
  </si>
  <si>
    <t>Sıra</t>
  </si>
  <si>
    <t>QUIZ 1</t>
  </si>
  <si>
    <t>OUIZ 2</t>
  </si>
  <si>
    <t>OUIZ 3</t>
  </si>
  <si>
    <t>OUIZ 4</t>
  </si>
  <si>
    <t>OUIZ 5</t>
  </si>
  <si>
    <t>OUIZ 6</t>
  </si>
  <si>
    <t>PORT I</t>
  </si>
  <si>
    <t>PORT 2</t>
  </si>
  <si>
    <t>Devam 
Durumu</t>
  </si>
  <si>
    <t>SUNUM            
     1</t>
  </si>
  <si>
    <t>SUNUM
2</t>
  </si>
  <si>
    <t>SUNUM 
1</t>
  </si>
  <si>
    <t>SUNUM 
2</t>
  </si>
  <si>
    <t>PORT  I</t>
  </si>
  <si>
    <t>SUNUM
 1</t>
  </si>
  <si>
    <t>SUNUM 
    1</t>
  </si>
  <si>
    <t>SUNUM
    2</t>
  </si>
  <si>
    <t xml:space="preserve"> </t>
  </si>
  <si>
    <t>SUNUM
 2</t>
  </si>
  <si>
    <t>ORT.</t>
  </si>
  <si>
    <t>ORT,</t>
  </si>
  <si>
    <t xml:space="preserve">Zeynep Ece Tekce  </t>
  </si>
  <si>
    <t xml:space="preserve">Vedat Yüknü       </t>
  </si>
  <si>
    <t>Buket Ceylan</t>
  </si>
  <si>
    <t>Furkan Dal        (İÖ)</t>
  </si>
  <si>
    <t>Semihcan Dallı    (İÖ)</t>
  </si>
  <si>
    <t>Gözde Turğut</t>
  </si>
  <si>
    <t>Sıla Esmer</t>
  </si>
  <si>
    <t>Zehra Turan</t>
  </si>
  <si>
    <t>Merve Gül Uçkun</t>
  </si>
  <si>
    <t xml:space="preserve">Ceyhun Tosun      </t>
  </si>
  <si>
    <t xml:space="preserve">Şevval Coşkun      </t>
  </si>
  <si>
    <t xml:space="preserve">Yasin Eker        </t>
  </si>
  <si>
    <t>Derviş Furkan Kılıç</t>
  </si>
  <si>
    <t xml:space="preserve">İsmail Can Aslan    </t>
  </si>
  <si>
    <t xml:space="preserve">Sıla Bolat        </t>
  </si>
  <si>
    <t xml:space="preserve">Fıratcan Varlı      </t>
  </si>
  <si>
    <t xml:space="preserve">Seyran Çelik      </t>
  </si>
  <si>
    <t xml:space="preserve">Gökçe Şensoy      </t>
  </si>
  <si>
    <t xml:space="preserve">Muhammet Hamdullah Çelenk  </t>
  </si>
  <si>
    <t xml:space="preserve">Oğuzhan Elçikoca  </t>
  </si>
  <si>
    <t xml:space="preserve">Yusuf Çelebi      </t>
  </si>
  <si>
    <t xml:space="preserve">Hüseyin Gülgen    </t>
  </si>
  <si>
    <t xml:space="preserve">Sedat Orhan       </t>
  </si>
  <si>
    <t xml:space="preserve">Ahmet Aydın       </t>
  </si>
  <si>
    <t xml:space="preserve">Zeynep Malçok     </t>
  </si>
  <si>
    <t>Arda Alkıran</t>
  </si>
  <si>
    <t>Tansel Kaan Alabaş</t>
  </si>
  <si>
    <t xml:space="preserve">Sema Sağlam       </t>
  </si>
  <si>
    <t xml:space="preserve">Doğa Şimşek       </t>
  </si>
  <si>
    <t xml:space="preserve">Yağmur Sever      </t>
  </si>
  <si>
    <t xml:space="preserve">Sedanur Kızılkaya </t>
  </si>
  <si>
    <t xml:space="preserve">Sevil Menteş      </t>
  </si>
  <si>
    <t xml:space="preserve">Sami Çökmez       </t>
  </si>
  <si>
    <t xml:space="preserve">Gülbahar Sarıtaş  </t>
  </si>
  <si>
    <t>Zekeriya Yeşiloğlu</t>
  </si>
  <si>
    <t xml:space="preserve">Beyza Tüz         </t>
  </si>
  <si>
    <t xml:space="preserve">Nazmiye Karabacak </t>
  </si>
  <si>
    <t xml:space="preserve">Şeyda Yavuz       </t>
  </si>
  <si>
    <t xml:space="preserve">Ümmü Ece Çırak    </t>
  </si>
  <si>
    <t>Buse Emirosmanoğlu</t>
  </si>
  <si>
    <t>Zeynep Berber</t>
  </si>
  <si>
    <t>Samet Ergen</t>
  </si>
  <si>
    <t>Şule Özcan</t>
  </si>
  <si>
    <t>Ezgi Bil</t>
  </si>
  <si>
    <t>Volkan Çakır</t>
  </si>
  <si>
    <t xml:space="preserve">Uğur Aktaş        </t>
  </si>
  <si>
    <t xml:space="preserve">Enes Karakoç      </t>
  </si>
  <si>
    <t xml:space="preserve">Merve Demir       </t>
  </si>
  <si>
    <t xml:space="preserve">Nurgül Öztürk     </t>
  </si>
  <si>
    <t>İbrahim Enes Altıntaş</t>
  </si>
  <si>
    <t>Fatma Kekeli</t>
  </si>
  <si>
    <t xml:space="preserve">     </t>
  </si>
  <si>
    <t>Ece Güzelyüz</t>
  </si>
  <si>
    <t xml:space="preserve">   </t>
  </si>
  <si>
    <t xml:space="preserve">Alperen Özek   </t>
  </si>
  <si>
    <t>46.5</t>
  </si>
  <si>
    <t>GRM</t>
  </si>
  <si>
    <t>Yaren Kartal</t>
  </si>
  <si>
    <t xml:space="preserve">BANDIRMA ONYEDİ EYLÜL ÜNİVERSİTESİ
YABANCI DİLLER YÜKSEKOKULU
İSTEĞE BAĞLI İNGİLİZCE HAZIRLIK SINIFI
2019-2020 EĞİTİM - ÖĞRETİM YILI SINAV SONUÇLARI
Bölüm: Çalışma Ekonomisi ve Endüstri İlişkileri
</t>
  </si>
  <si>
    <t xml:space="preserve">BANDIRMA ONYEDİ EYLÜL ÜNİVERSİTESİ
YABANCI DİLLER YÜKSEKOKULU
İSTEĞE BAĞLI İNGİLİZCE HAZIRLIK SINIFI
2019-2020 EĞİTİM - ÖĞRETİM YILI SINAV SONUÇLARI
Bölüm: Uluslararası İlişkiler (İ,Ö) 
</t>
  </si>
  <si>
    <t>BANDIRMA ONYEDİ EYLÜL ÜNİVERSİTESİ
YABANCI DİLLER YÜKSEKOKULU
İSTEĞE BAĞLI İNGİLİZCE HAZIRLIK SINIFI
2019-2020 EĞİTİM - ÖĞRETİM YILI SINAV SONUÇLARI
Bölüm: Maliye</t>
  </si>
  <si>
    <t xml:space="preserve">BANDIRMA ONYEDİ EYLÜL ÜNİVERSİTESİ
YABANCI DİLLER YÜKSEKOKULU
İSTEĞE BAĞLI İNGİLİZCE HAZIRLIK SINIFI
2019-2020 EĞİTİM - ÖĞRETİM YILI SINAV SONUÇLARI
Bölüm: Siyaset Bilimi ve Kamu Yönetimi (İ,Ö) 
</t>
  </si>
  <si>
    <t xml:space="preserve">BANDIRMA ONYEDİ EYLÜL ÜNİVERSİTESİ
YABANCI DİLLER YÜKSEKOKULU
İSTEĞE BAĞLI İNGİLİZCE HAZIRLIK SINIFI
2019-2020 EĞİTİM - ÖĞRETİM YILI SINAV SONUÇLARI
Bölüm: Siyaset Bilimi ve Kamu Yönetimi 
</t>
  </si>
  <si>
    <t xml:space="preserve">BANDIRMA ONYEDİ EYLÜL ÜNİVERSİTESİ
YABANCI DİLLER YÜKSEKOKULU
İSTEĞE BAĞLI İNGİLİZCE HAZIRLIK SINIFI
2019-2020 EĞİTİM - ÖĞRETİM YILI SINAV SONUÇLARI
Bölüm: Uluslararası İlişkiler
</t>
  </si>
  <si>
    <t xml:space="preserve">BANDIRMA ONYEDİ EYLÜL ÜNİVERSİTESİ
YABANCI DİLLER YÜKSEKOKULU
İSTEĞE BAĞLI İNGİLİZCE HAZIRLIK SINIFI
2019-2020 EĞİTİM - ÖĞRETİM YILI SINAV SONUÇLARI
Bölüm: İktisat 
</t>
  </si>
  <si>
    <t xml:space="preserve">BANDIRMA ONYEDİ EYLÜL ÜNİVERSİTESİ
YABANCI DİLLER YÜKSEKOKULU
İSTEĞE BAĞLI İNGİLİZCE HAZIRLIK SINIFI
2019-2020 EĞİTİM - ÖĞRETİM YILI SINAV SONUÇLARI
Bölüm: İşletme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</si>
</sst>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3366FF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color rgb="FF0070C0"/>
      <name val="Arial"/>
      <family val="2"/>
      <charset val="162"/>
    </font>
    <font>
      <b/>
      <sz val="10"/>
      <color rgb="FFC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3366FF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3366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0"/>
      <color rgb="FF0070C0"/>
      <name val="Calibri"/>
      <family val="2"/>
      <charset val="162"/>
      <scheme val="minor"/>
    </font>
    <font>
      <sz val="10"/>
      <color rgb="FFC0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rgb="FF0070C0"/>
      <name val="Arial"/>
      <family val="2"/>
      <charset val="162"/>
    </font>
    <font>
      <sz val="9.9499999999999993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4" borderId="2" applyNumberFormat="0" applyFont="0" applyAlignment="0" applyProtection="0"/>
  </cellStyleXfs>
  <cellXfs count="1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7" fillId="0" borderId="0" xfId="0" applyFont="1"/>
    <xf numFmtId="0" fontId="4" fillId="0" borderId="0" xfId="1"/>
    <xf numFmtId="0" fontId="0" fillId="0" borderId="0" xfId="0" applyAlignment="1">
      <alignment horizontal="center"/>
    </xf>
    <xf numFmtId="0" fontId="11" fillId="0" borderId="0" xfId="0" applyFont="1"/>
    <xf numFmtId="0" fontId="10" fillId="0" borderId="0" xfId="0" applyFont="1"/>
    <xf numFmtId="0" fontId="13" fillId="0" borderId="0" xfId="0" applyFont="1"/>
    <xf numFmtId="0" fontId="14" fillId="0" borderId="0" xfId="1" applyFont="1" applyAlignme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/>
    <xf numFmtId="0" fontId="18" fillId="0" borderId="1" xfId="0" applyFont="1" applyBorder="1"/>
    <xf numFmtId="0" fontId="19" fillId="7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1" xfId="0" applyFont="1" applyBorder="1" applyAlignment="1">
      <alignment horizontal="left" vertical="center" wrapText="1"/>
    </xf>
    <xf numFmtId="0" fontId="25" fillId="0" borderId="0" xfId="0" applyFont="1"/>
    <xf numFmtId="0" fontId="21" fillId="0" borderId="1" xfId="0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1" fillId="0" borderId="0" xfId="0" applyFont="1" applyBorder="1"/>
    <xf numFmtId="0" fontId="15" fillId="0" borderId="0" xfId="0" applyFont="1" applyBorder="1"/>
    <xf numFmtId="0" fontId="21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6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26" fillId="0" borderId="0" xfId="0" applyFont="1" applyBorder="1" applyAlignment="1">
      <alignment horizontal="left"/>
    </xf>
    <xf numFmtId="0" fontId="26" fillId="0" borderId="0" xfId="0" applyFont="1" applyBorder="1"/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2" fillId="12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28" fillId="0" borderId="0" xfId="1" applyFont="1" applyAlignme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2" borderId="1" xfId="2" applyFont="1" applyFill="1" applyBorder="1" applyAlignment="1">
      <alignment horizontal="center"/>
    </xf>
    <xf numFmtId="0" fontId="17" fillId="2" borderId="1" xfId="2" applyFont="1" applyFill="1" applyBorder="1"/>
    <xf numFmtId="0" fontId="17" fillId="2" borderId="1" xfId="2" applyFont="1" applyFill="1" applyBorder="1" applyAlignment="1">
      <alignment horizontal="center"/>
    </xf>
    <xf numFmtId="0" fontId="17" fillId="2" borderId="1" xfId="2" applyFont="1" applyFill="1" applyBorder="1" applyAlignment="1">
      <alignment horizontal="center" vertical="center"/>
    </xf>
    <xf numFmtId="0" fontId="0" fillId="0" borderId="1" xfId="0" applyBorder="1"/>
    <xf numFmtId="0" fontId="27" fillId="2" borderId="1" xfId="0" applyFont="1" applyFill="1" applyBorder="1"/>
    <xf numFmtId="0" fontId="0" fillId="0" borderId="1" xfId="0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vertical="center"/>
    </xf>
    <xf numFmtId="0" fontId="22" fillId="10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4" fontId="29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29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vertical="center"/>
    </xf>
    <xf numFmtId="4" fontId="29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4" fontId="29" fillId="2" borderId="1" xfId="0" applyNumberFormat="1" applyFont="1" applyFill="1" applyBorder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0" fillId="2" borderId="1" xfId="0" applyFont="1" applyFill="1" applyBorder="1"/>
    <xf numFmtId="0" fontId="22" fillId="9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/>
    <xf numFmtId="0" fontId="17" fillId="2" borderId="5" xfId="2" applyFont="1" applyFill="1" applyBorder="1"/>
    <xf numFmtId="4" fontId="29" fillId="0" borderId="5" xfId="0" applyNumberFormat="1" applyFont="1" applyBorder="1" applyAlignment="1">
      <alignment vertical="center"/>
    </xf>
    <xf numFmtId="0" fontId="0" fillId="0" borderId="5" xfId="0" applyBorder="1"/>
    <xf numFmtId="0" fontId="27" fillId="2" borderId="5" xfId="0" applyFont="1" applyFill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2" applyFont="1" applyFill="1" applyBorder="1"/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17" fillId="2" borderId="5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2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32" fillId="0" borderId="0" xfId="0" applyFont="1" applyAlignment="1">
      <alignment horizontal="left" wrapText="1"/>
    </xf>
  </cellXfs>
  <cellStyles count="3">
    <cellStyle name="Normal" xfId="0" builtinId="0"/>
    <cellStyle name="Normal 2" xfId="1"/>
    <cellStyle name="Not" xfId="2" builtinId="10"/>
  </cellStyles>
  <dxfs count="2">
    <dxf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4"/>
  <sheetViews>
    <sheetView zoomScale="90" zoomScaleNormal="90" workbookViewId="0">
      <selection activeCell="O12" sqref="O12"/>
    </sheetView>
  </sheetViews>
  <sheetFormatPr defaultRowHeight="15" x14ac:dyDescent="0.25"/>
  <cols>
    <col min="1" max="1" width="3.7109375" customWidth="1"/>
    <col min="2" max="2" width="15.85546875" customWidth="1"/>
    <col min="3" max="3" width="19.42578125" customWidth="1"/>
    <col min="4" max="4" width="6.42578125" customWidth="1"/>
    <col min="5" max="5" width="5.42578125" customWidth="1"/>
    <col min="6" max="6" width="6.42578125" style="15" customWidth="1"/>
    <col min="7" max="7" width="5.85546875" style="15" customWidth="1"/>
    <col min="8" max="8" width="6.140625" customWidth="1"/>
    <col min="9" max="9" width="6.140625" style="15" customWidth="1"/>
    <col min="10" max="10" width="6" style="15" customWidth="1"/>
    <col min="11" max="11" width="5.7109375" customWidth="1"/>
    <col min="12" max="12" width="5.28515625" customWidth="1"/>
    <col min="13" max="13" width="6.28515625" customWidth="1"/>
    <col min="14" max="14" width="5.42578125" customWidth="1"/>
    <col min="15" max="15" width="7.140625" customWidth="1"/>
    <col min="16" max="16" width="7.42578125" style="15" customWidth="1"/>
    <col min="17" max="17" width="6.28515625" customWidth="1"/>
    <col min="18" max="19" width="6" style="15" customWidth="1"/>
    <col min="20" max="20" width="5.28515625" customWidth="1"/>
    <col min="21" max="21" width="5.5703125" customWidth="1"/>
    <col min="22" max="22" width="7.5703125" customWidth="1"/>
  </cols>
  <sheetData>
    <row r="1" spans="1:22" x14ac:dyDescent="0.25">
      <c r="B1" s="135" t="s">
        <v>100</v>
      </c>
      <c r="C1" s="135"/>
      <c r="D1" s="135"/>
      <c r="E1" s="135"/>
      <c r="F1" s="135"/>
      <c r="G1" s="135"/>
      <c r="H1" s="135"/>
    </row>
    <row r="2" spans="1:22" x14ac:dyDescent="0.25">
      <c r="B2" s="135"/>
      <c r="C2" s="135"/>
      <c r="D2" s="135"/>
      <c r="E2" s="135"/>
      <c r="F2" s="135"/>
      <c r="G2" s="135"/>
      <c r="H2" s="135"/>
      <c r="I2" s="77"/>
      <c r="J2" s="77"/>
      <c r="K2" s="11"/>
    </row>
    <row r="3" spans="1:22" x14ac:dyDescent="0.25">
      <c r="B3" s="135"/>
      <c r="C3" s="135"/>
      <c r="D3" s="135"/>
      <c r="E3" s="135"/>
      <c r="F3" s="135"/>
      <c r="G3" s="135"/>
      <c r="H3" s="135"/>
      <c r="I3" s="77"/>
      <c r="J3" s="77"/>
      <c r="K3" s="11"/>
    </row>
    <row r="4" spans="1:22" x14ac:dyDescent="0.25">
      <c r="B4" s="135"/>
      <c r="C4" s="135"/>
      <c r="D4" s="135"/>
      <c r="E4" s="135"/>
      <c r="F4" s="135"/>
      <c r="G4" s="135"/>
      <c r="H4" s="135"/>
      <c r="I4" s="77"/>
      <c r="J4" s="81"/>
      <c r="K4" s="11"/>
    </row>
    <row r="5" spans="1:22" x14ac:dyDescent="0.25">
      <c r="B5" s="135"/>
      <c r="C5" s="135"/>
      <c r="D5" s="135"/>
      <c r="E5" s="135"/>
      <c r="F5" s="135"/>
      <c r="G5" s="135"/>
      <c r="H5" s="135"/>
      <c r="I5" s="77"/>
      <c r="J5" s="77"/>
      <c r="K5" s="11"/>
    </row>
    <row r="6" spans="1:22" ht="15.75" x14ac:dyDescent="0.25">
      <c r="B6" s="16"/>
      <c r="C6" s="17"/>
      <c r="D6" s="17"/>
      <c r="E6" s="17"/>
      <c r="F6" s="21"/>
      <c r="G6" s="21"/>
      <c r="H6" s="13"/>
      <c r="I6" s="77"/>
      <c r="J6" s="77"/>
      <c r="K6" s="11"/>
    </row>
    <row r="7" spans="1:22" x14ac:dyDescent="0.25">
      <c r="B7" s="12"/>
      <c r="C7" s="12"/>
      <c r="D7" s="12"/>
      <c r="E7" s="12"/>
      <c r="F7" s="78"/>
      <c r="G7" s="78"/>
      <c r="H7" s="12"/>
      <c r="I7" s="78"/>
      <c r="J7" s="78"/>
      <c r="K7" s="12"/>
      <c r="L7" s="12"/>
      <c r="M7" s="12"/>
    </row>
    <row r="8" spans="1:22" s="11" customFormat="1" ht="25.5" x14ac:dyDescent="0.25">
      <c r="A8" s="52" t="s">
        <v>8</v>
      </c>
      <c r="B8" s="44" t="s">
        <v>0</v>
      </c>
      <c r="C8" s="44" t="s">
        <v>1</v>
      </c>
      <c r="D8" s="58" t="s">
        <v>2</v>
      </c>
      <c r="E8" s="59" t="s">
        <v>14</v>
      </c>
      <c r="F8" s="59" t="s">
        <v>15</v>
      </c>
      <c r="G8" s="59" t="s">
        <v>16</v>
      </c>
      <c r="H8" s="59" t="s">
        <v>17</v>
      </c>
      <c r="I8" s="59" t="s">
        <v>18</v>
      </c>
      <c r="J8" s="59" t="s">
        <v>19</v>
      </c>
      <c r="K8" s="56" t="s">
        <v>3</v>
      </c>
      <c r="L8" s="56" t="s">
        <v>4</v>
      </c>
      <c r="M8" s="56" t="s">
        <v>5</v>
      </c>
      <c r="N8" s="56" t="s">
        <v>6</v>
      </c>
      <c r="O8" s="60" t="s">
        <v>28</v>
      </c>
      <c r="P8" s="60" t="s">
        <v>26</v>
      </c>
      <c r="Q8" s="57" t="s">
        <v>20</v>
      </c>
      <c r="R8" s="57" t="s">
        <v>21</v>
      </c>
      <c r="S8" s="57" t="s">
        <v>33</v>
      </c>
      <c r="T8" s="61" t="s">
        <v>7</v>
      </c>
      <c r="U8" s="62" t="s">
        <v>9</v>
      </c>
      <c r="V8" s="39" t="s">
        <v>22</v>
      </c>
    </row>
    <row r="9" spans="1:22" x14ac:dyDescent="0.25">
      <c r="A9" s="84">
        <f>ROW(A1)</f>
        <v>1</v>
      </c>
      <c r="B9" s="127">
        <v>191101004</v>
      </c>
      <c r="C9" s="128" t="s">
        <v>35</v>
      </c>
      <c r="D9" s="109"/>
      <c r="E9" s="89">
        <v>59</v>
      </c>
      <c r="F9" s="89">
        <v>45</v>
      </c>
      <c r="G9" s="89">
        <v>46</v>
      </c>
      <c r="H9" s="89"/>
      <c r="I9" s="89"/>
      <c r="J9" s="89"/>
      <c r="K9" s="89">
        <v>47.5</v>
      </c>
      <c r="L9" s="89">
        <v>56</v>
      </c>
      <c r="M9" s="89"/>
      <c r="N9" s="89"/>
      <c r="O9" s="89">
        <v>65</v>
      </c>
      <c r="P9" s="89"/>
      <c r="Q9" s="89">
        <v>90</v>
      </c>
      <c r="R9" s="89"/>
      <c r="S9" s="89"/>
      <c r="T9" s="89"/>
      <c r="U9" s="89"/>
      <c r="V9" s="89"/>
    </row>
    <row r="10" spans="1:22" x14ac:dyDescent="0.25">
      <c r="A10" s="84">
        <v>2</v>
      </c>
      <c r="B10" s="125">
        <v>101101033</v>
      </c>
      <c r="C10" s="123" t="s">
        <v>42</v>
      </c>
      <c r="D10" s="89"/>
      <c r="E10" s="89">
        <v>65</v>
      </c>
      <c r="F10" s="89">
        <v>69</v>
      </c>
      <c r="G10" s="89">
        <v>50</v>
      </c>
      <c r="H10" s="89"/>
      <c r="I10" s="89"/>
      <c r="J10" s="89"/>
      <c r="K10" s="89">
        <v>78.5</v>
      </c>
      <c r="L10" s="89">
        <v>48</v>
      </c>
      <c r="M10" s="89"/>
      <c r="N10" s="89"/>
      <c r="O10" s="89">
        <v>84</v>
      </c>
      <c r="P10" s="89"/>
      <c r="Q10" s="89">
        <v>86</v>
      </c>
      <c r="R10" s="89"/>
      <c r="S10" s="89"/>
      <c r="T10" s="89"/>
      <c r="U10" s="89"/>
      <c r="V10" s="89"/>
    </row>
    <row r="11" spans="1:22" x14ac:dyDescent="0.25">
      <c r="A11" s="115">
        <v>3</v>
      </c>
      <c r="B11" s="126">
        <v>191101029</v>
      </c>
      <c r="C11" s="124" t="s">
        <v>48</v>
      </c>
      <c r="D11" s="120"/>
      <c r="E11" s="120" t="s">
        <v>91</v>
      </c>
      <c r="F11" s="120" t="s">
        <v>91</v>
      </c>
      <c r="G11" s="120" t="s">
        <v>91</v>
      </c>
      <c r="H11" s="120"/>
      <c r="I11" s="120"/>
      <c r="J11" s="120"/>
      <c r="K11" s="120" t="s">
        <v>91</v>
      </c>
      <c r="L11" s="120" t="s">
        <v>91</v>
      </c>
      <c r="M11" s="120"/>
      <c r="N11" s="120"/>
      <c r="O11" s="120">
        <v>0</v>
      </c>
      <c r="P11" s="120"/>
      <c r="Q11" s="120">
        <v>0</v>
      </c>
      <c r="R11" s="120"/>
      <c r="S11" s="120"/>
      <c r="T11" s="120"/>
      <c r="U11" s="120"/>
      <c r="V11" s="120"/>
    </row>
    <row r="12" spans="1:22" x14ac:dyDescent="0.25">
      <c r="A12" s="84">
        <v>4</v>
      </c>
      <c r="B12" s="125">
        <v>191101011</v>
      </c>
      <c r="C12" s="123" t="s">
        <v>54</v>
      </c>
      <c r="D12" s="87"/>
      <c r="E12" s="89">
        <v>48.5</v>
      </c>
      <c r="F12" s="89">
        <v>19</v>
      </c>
      <c r="G12" s="89">
        <v>10</v>
      </c>
      <c r="H12" s="87"/>
      <c r="I12" s="87"/>
      <c r="J12" s="87"/>
      <c r="K12" s="89">
        <v>56.5</v>
      </c>
      <c r="L12" s="89">
        <v>20</v>
      </c>
      <c r="M12" s="87"/>
      <c r="N12" s="87"/>
      <c r="O12" s="89">
        <v>0</v>
      </c>
      <c r="P12" s="87"/>
      <c r="Q12" s="89">
        <v>0</v>
      </c>
      <c r="R12" s="87"/>
      <c r="S12" s="87"/>
      <c r="T12" s="87"/>
      <c r="U12" s="87"/>
      <c r="V12" s="87"/>
    </row>
    <row r="13" spans="1:22" x14ac:dyDescent="0.25">
      <c r="A13" s="84">
        <v>5</v>
      </c>
      <c r="B13" s="125">
        <v>191101053</v>
      </c>
      <c r="C13" s="123" t="s">
        <v>61</v>
      </c>
      <c r="D13" s="87"/>
      <c r="E13" s="89">
        <v>74.5</v>
      </c>
      <c r="F13" s="89">
        <v>41</v>
      </c>
      <c r="G13" s="89">
        <v>38</v>
      </c>
      <c r="H13" s="87"/>
      <c r="I13" s="87"/>
      <c r="J13" s="87"/>
      <c r="K13" s="89">
        <v>50</v>
      </c>
      <c r="L13" s="89">
        <v>49</v>
      </c>
      <c r="M13" s="87"/>
      <c r="N13" s="87"/>
      <c r="O13" s="89">
        <v>55</v>
      </c>
      <c r="P13" s="87"/>
      <c r="Q13" s="89">
        <v>80</v>
      </c>
      <c r="R13" s="87"/>
      <c r="S13" s="87"/>
      <c r="T13" s="87"/>
      <c r="U13" s="87"/>
      <c r="V13" s="87"/>
    </row>
    <row r="14" spans="1:22" x14ac:dyDescent="0.25">
      <c r="A14" s="87">
        <v>6</v>
      </c>
      <c r="B14" s="125">
        <v>191101046</v>
      </c>
      <c r="C14" s="123" t="s">
        <v>63</v>
      </c>
      <c r="D14" s="87"/>
      <c r="E14" s="89">
        <v>49</v>
      </c>
      <c r="F14" s="89">
        <v>44</v>
      </c>
      <c r="G14" s="89">
        <v>34</v>
      </c>
      <c r="H14" s="87"/>
      <c r="I14" s="89"/>
      <c r="J14" s="89"/>
      <c r="K14" s="89">
        <v>55</v>
      </c>
      <c r="L14" s="89">
        <v>36</v>
      </c>
      <c r="M14" s="87"/>
      <c r="N14" s="87"/>
      <c r="O14" s="89">
        <v>66</v>
      </c>
      <c r="P14" s="89"/>
      <c r="Q14" s="89">
        <v>85</v>
      </c>
      <c r="R14" s="89"/>
      <c r="S14" s="89"/>
      <c r="T14" s="87"/>
      <c r="U14" s="87"/>
      <c r="V14" s="87"/>
    </row>
  </sheetData>
  <sortState ref="A9:U23">
    <sortCondition ref="B8"/>
  </sortState>
  <mergeCells count="1">
    <mergeCell ref="B1:H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1"/>
  <sheetViews>
    <sheetView zoomScale="90" zoomScaleNormal="90" workbookViewId="0">
      <selection activeCell="C17" sqref="C17"/>
    </sheetView>
  </sheetViews>
  <sheetFormatPr defaultRowHeight="15" x14ac:dyDescent="0.25"/>
  <cols>
    <col min="1" max="1" width="7.28515625" customWidth="1"/>
    <col min="2" max="2" width="13.85546875" customWidth="1"/>
    <col min="3" max="3" width="23.28515625" customWidth="1"/>
    <col min="4" max="4" width="5.85546875" customWidth="1"/>
    <col min="5" max="6" width="6.7109375" customWidth="1"/>
    <col min="7" max="7" width="6.140625" customWidth="1"/>
    <col min="8" max="8" width="6" customWidth="1"/>
    <col min="9" max="9" width="6.140625" customWidth="1"/>
    <col min="10" max="10" width="6.85546875" customWidth="1"/>
    <col min="11" max="11" width="5.85546875" customWidth="1"/>
    <col min="12" max="12" width="5.42578125" customWidth="1"/>
    <col min="13" max="13" width="6.42578125" style="9" customWidth="1"/>
    <col min="14" max="14" width="7.7109375" customWidth="1"/>
    <col min="15" max="15" width="8.85546875" customWidth="1"/>
    <col min="16" max="16" width="7.140625" customWidth="1"/>
    <col min="17" max="17" width="6.140625" customWidth="1"/>
    <col min="18" max="18" width="7.140625" style="6" customWidth="1"/>
    <col min="19" max="19" width="6.140625" style="15" customWidth="1"/>
    <col min="20" max="20" width="5.5703125" customWidth="1"/>
    <col min="21" max="21" width="6.28515625" customWidth="1"/>
    <col min="22" max="22" width="8" customWidth="1"/>
    <col min="25" max="25" width="12.7109375" customWidth="1"/>
    <col min="26" max="26" width="19.7109375" customWidth="1"/>
    <col min="27" max="27" width="8" customWidth="1"/>
  </cols>
  <sheetData>
    <row r="1" spans="1:23" ht="18" customHeight="1" x14ac:dyDescent="0.25">
      <c r="A1" s="1" t="s">
        <v>10</v>
      </c>
      <c r="B1" s="135" t="s">
        <v>99</v>
      </c>
      <c r="C1" s="135"/>
      <c r="D1" s="135"/>
      <c r="E1" s="135"/>
      <c r="F1" s="135"/>
      <c r="G1" s="135"/>
      <c r="H1" s="135"/>
      <c r="I1" s="19"/>
      <c r="J1" s="19"/>
      <c r="K1" s="19"/>
      <c r="L1" s="19"/>
      <c r="M1" s="7"/>
      <c r="N1" s="2"/>
      <c r="O1" s="2"/>
      <c r="P1" s="4"/>
    </row>
    <row r="2" spans="1:23" ht="18" customHeight="1" x14ac:dyDescent="0.25">
      <c r="A2" s="1" t="s">
        <v>11</v>
      </c>
      <c r="B2" s="135"/>
      <c r="C2" s="135"/>
      <c r="D2" s="135"/>
      <c r="E2" s="135"/>
      <c r="F2" s="135"/>
      <c r="G2" s="135"/>
      <c r="H2" s="135"/>
      <c r="I2" s="19"/>
      <c r="J2" s="19"/>
      <c r="K2" s="19"/>
      <c r="L2" s="19"/>
      <c r="M2" s="8"/>
      <c r="N2" s="5"/>
      <c r="O2" s="5"/>
      <c r="P2" s="4"/>
    </row>
    <row r="3" spans="1:23" ht="18" customHeight="1" x14ac:dyDescent="0.25">
      <c r="A3" s="1" t="s">
        <v>12</v>
      </c>
      <c r="B3" s="135"/>
      <c r="C3" s="135"/>
      <c r="D3" s="135"/>
      <c r="E3" s="135"/>
      <c r="F3" s="135"/>
      <c r="G3" s="135"/>
      <c r="H3" s="135"/>
      <c r="I3" s="19"/>
      <c r="J3" s="19"/>
      <c r="K3" s="19"/>
      <c r="L3" s="19"/>
      <c r="M3" s="8"/>
      <c r="N3" s="5"/>
      <c r="O3" s="5"/>
      <c r="P3" s="4"/>
    </row>
    <row r="4" spans="1:23" x14ac:dyDescent="0.25">
      <c r="B4" s="135"/>
      <c r="C4" s="135"/>
      <c r="D4" s="135"/>
      <c r="E4" s="135"/>
      <c r="F4" s="135"/>
      <c r="G4" s="135"/>
      <c r="H4" s="135"/>
      <c r="I4" s="19"/>
      <c r="J4" s="19"/>
      <c r="K4" s="19"/>
      <c r="L4" s="19"/>
      <c r="M4" s="8"/>
      <c r="N4" s="5"/>
      <c r="O4" s="5"/>
    </row>
    <row r="5" spans="1:23" s="5" customFormat="1" x14ac:dyDescent="0.25">
      <c r="A5" s="3"/>
      <c r="B5" s="135"/>
      <c r="C5" s="135"/>
      <c r="D5" s="135"/>
      <c r="E5" s="135"/>
      <c r="F5" s="135"/>
      <c r="G5" s="135"/>
      <c r="H5" s="135"/>
      <c r="I5" s="72"/>
      <c r="J5" s="72"/>
      <c r="K5" s="72"/>
      <c r="L5" s="73"/>
      <c r="M5" s="74"/>
      <c r="N5" s="43"/>
      <c r="O5" s="43"/>
      <c r="P5" s="43"/>
      <c r="Q5" s="43"/>
      <c r="R5" s="54"/>
      <c r="S5" s="54"/>
      <c r="T5" s="43"/>
      <c r="U5" s="43"/>
      <c r="V5" s="43"/>
      <c r="W5" s="43"/>
    </row>
    <row r="6" spans="1:23" x14ac:dyDescent="0.25">
      <c r="B6" s="41"/>
      <c r="C6" s="41"/>
      <c r="D6" s="41"/>
      <c r="E6" s="40"/>
      <c r="F6" s="23"/>
      <c r="G6" s="23"/>
      <c r="H6" s="23"/>
      <c r="I6" s="23"/>
      <c r="J6" s="23"/>
      <c r="K6" s="23"/>
      <c r="L6" s="23"/>
      <c r="M6" s="75"/>
      <c r="N6" s="23"/>
      <c r="O6" s="23"/>
      <c r="P6" s="23"/>
      <c r="Q6" s="23"/>
      <c r="R6" s="53"/>
      <c r="S6" s="53"/>
      <c r="T6" s="23"/>
      <c r="U6" s="23"/>
      <c r="V6" s="23"/>
      <c r="W6" s="23"/>
    </row>
    <row r="7" spans="1:23" x14ac:dyDescent="0.25">
      <c r="B7" s="41"/>
      <c r="C7" s="41"/>
      <c r="D7" s="41"/>
      <c r="E7" s="40"/>
      <c r="F7" s="23"/>
      <c r="G7" s="23"/>
      <c r="H7" s="23"/>
      <c r="I7" s="23"/>
      <c r="J7" s="23"/>
      <c r="K7" s="23"/>
      <c r="L7" s="23"/>
      <c r="M7" s="75"/>
      <c r="N7" s="23"/>
      <c r="O7" s="23"/>
      <c r="P7" s="23"/>
      <c r="Q7" s="23"/>
      <c r="R7" s="53"/>
      <c r="S7" s="53"/>
      <c r="T7" s="23"/>
      <c r="U7" s="23"/>
      <c r="V7" s="23"/>
      <c r="W7" s="23"/>
    </row>
    <row r="8" spans="1:23" s="16" customFormat="1" ht="25.5" x14ac:dyDescent="0.25">
      <c r="A8" s="76" t="s">
        <v>13</v>
      </c>
      <c r="B8" s="44" t="s">
        <v>0</v>
      </c>
      <c r="C8" s="44" t="s">
        <v>1</v>
      </c>
      <c r="D8" s="91" t="s">
        <v>2</v>
      </c>
      <c r="E8" s="92" t="s">
        <v>14</v>
      </c>
      <c r="F8" s="92" t="s">
        <v>15</v>
      </c>
      <c r="G8" s="92" t="s">
        <v>16</v>
      </c>
      <c r="H8" s="92" t="s">
        <v>17</v>
      </c>
      <c r="I8" s="92" t="s">
        <v>18</v>
      </c>
      <c r="J8" s="92" t="s">
        <v>19</v>
      </c>
      <c r="K8" s="93" t="s">
        <v>3</v>
      </c>
      <c r="L8" s="93" t="s">
        <v>4</v>
      </c>
      <c r="M8" s="94" t="s">
        <v>5</v>
      </c>
      <c r="N8" s="93" t="s">
        <v>6</v>
      </c>
      <c r="O8" s="111" t="s">
        <v>25</v>
      </c>
      <c r="P8" s="111" t="s">
        <v>32</v>
      </c>
      <c r="Q8" s="95" t="s">
        <v>20</v>
      </c>
      <c r="R8" s="96" t="s">
        <v>21</v>
      </c>
      <c r="S8" s="96" t="s">
        <v>34</v>
      </c>
      <c r="T8" s="97" t="s">
        <v>7</v>
      </c>
      <c r="U8" s="98" t="s">
        <v>9</v>
      </c>
      <c r="V8" s="99" t="s">
        <v>22</v>
      </c>
      <c r="W8" s="23"/>
    </row>
    <row r="9" spans="1:23" x14ac:dyDescent="0.25">
      <c r="A9" s="122">
        <v>1</v>
      </c>
      <c r="B9" s="89">
        <v>191102035</v>
      </c>
      <c r="C9" s="87" t="s">
        <v>40</v>
      </c>
      <c r="D9" s="100"/>
      <c r="E9" s="89" t="s">
        <v>90</v>
      </c>
      <c r="F9" s="89">
        <v>59</v>
      </c>
      <c r="G9" s="89">
        <v>39</v>
      </c>
      <c r="H9" s="89"/>
      <c r="I9" s="89"/>
      <c r="J9" s="89"/>
      <c r="K9" s="89">
        <v>63.5</v>
      </c>
      <c r="L9" s="89">
        <v>64</v>
      </c>
      <c r="M9" s="89"/>
      <c r="N9" s="89"/>
      <c r="O9" s="89">
        <v>78</v>
      </c>
      <c r="P9" s="89"/>
      <c r="Q9" s="89">
        <v>96</v>
      </c>
      <c r="R9" s="89"/>
      <c r="S9" s="87"/>
      <c r="T9" s="87"/>
      <c r="U9" s="87"/>
      <c r="V9" s="87"/>
      <c r="W9" s="23"/>
    </row>
    <row r="10" spans="1:23" x14ac:dyDescent="0.25">
      <c r="A10" s="122">
        <v>2</v>
      </c>
      <c r="B10" s="89">
        <v>191102013</v>
      </c>
      <c r="C10" s="87" t="s">
        <v>49</v>
      </c>
      <c r="D10" s="100"/>
      <c r="E10" s="89">
        <v>58</v>
      </c>
      <c r="F10" s="89">
        <v>26</v>
      </c>
      <c r="G10" s="89">
        <v>30</v>
      </c>
      <c r="H10" s="89"/>
      <c r="I10" s="89"/>
      <c r="J10" s="89"/>
      <c r="K10" s="89">
        <v>56.5</v>
      </c>
      <c r="L10" s="89">
        <v>24</v>
      </c>
      <c r="M10" s="89"/>
      <c r="N10" s="89"/>
      <c r="O10" s="89">
        <v>50</v>
      </c>
      <c r="P10" s="89"/>
      <c r="Q10" s="89">
        <v>85</v>
      </c>
      <c r="R10" s="89"/>
      <c r="S10" s="87"/>
      <c r="T10" s="87"/>
      <c r="U10" s="87"/>
      <c r="V10" s="87"/>
      <c r="W10" s="23"/>
    </row>
    <row r="11" spans="1:23" x14ac:dyDescent="0.25">
      <c r="A11" s="122">
        <v>3</v>
      </c>
      <c r="B11" s="89">
        <v>191102036</v>
      </c>
      <c r="C11" s="87" t="s">
        <v>80</v>
      </c>
      <c r="D11" s="100"/>
      <c r="E11" s="89">
        <v>55</v>
      </c>
      <c r="F11" s="89">
        <v>59</v>
      </c>
      <c r="G11" s="89">
        <v>56</v>
      </c>
      <c r="H11" s="89"/>
      <c r="I11" s="89"/>
      <c r="J11" s="89"/>
      <c r="K11" s="89">
        <v>58.5</v>
      </c>
      <c r="L11" s="89">
        <v>47</v>
      </c>
      <c r="M11" s="89"/>
      <c r="N11" s="89"/>
      <c r="O11" s="89">
        <v>75</v>
      </c>
      <c r="P11" s="89"/>
      <c r="Q11" s="89">
        <v>75</v>
      </c>
      <c r="R11" s="89"/>
      <c r="S11" s="87"/>
      <c r="T11" s="87"/>
      <c r="U11" s="87"/>
      <c r="V11" s="87"/>
      <c r="W11" s="23"/>
    </row>
  </sheetData>
  <sortState ref="A8:O20">
    <sortCondition ref="B8"/>
  </sortState>
  <mergeCells count="1">
    <mergeCell ref="B1:H5"/>
  </mergeCells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2"/>
  <sheetViews>
    <sheetView tabSelected="1" topLeftCell="A4" workbookViewId="0">
      <selection activeCell="Q9" sqref="Q9"/>
    </sheetView>
  </sheetViews>
  <sheetFormatPr defaultRowHeight="15" x14ac:dyDescent="0.25"/>
  <cols>
    <col min="1" max="1" width="4.140625" customWidth="1"/>
    <col min="2" max="2" width="16.85546875" customWidth="1"/>
    <col min="3" max="3" width="21.28515625" customWidth="1"/>
    <col min="4" max="4" width="5.85546875" customWidth="1"/>
    <col min="5" max="5" width="6.42578125" customWidth="1"/>
    <col min="6" max="6" width="5.85546875" customWidth="1"/>
    <col min="7" max="7" width="6.140625" style="9" customWidth="1"/>
    <col min="8" max="8" width="6.42578125" customWidth="1"/>
    <col min="9" max="9" width="6.140625" style="15" customWidth="1"/>
    <col min="10" max="10" width="5.85546875" customWidth="1"/>
    <col min="11" max="11" width="5.42578125" customWidth="1"/>
    <col min="12" max="12" width="5.85546875" style="6" bestFit="1" customWidth="1"/>
    <col min="13" max="13" width="6" style="6" customWidth="1"/>
    <col min="14" max="14" width="6" customWidth="1"/>
    <col min="15" max="15" width="8.140625" customWidth="1"/>
    <col min="16" max="16" width="8" customWidth="1"/>
    <col min="17" max="17" width="6.5703125" customWidth="1"/>
    <col min="18" max="19" width="7.140625" customWidth="1"/>
    <col min="20" max="20" width="6" style="9" customWidth="1"/>
    <col min="21" max="21" width="6.42578125" customWidth="1"/>
    <col min="22" max="22" width="9.140625" customWidth="1"/>
    <col min="23" max="23" width="18.7109375" customWidth="1"/>
  </cols>
  <sheetData>
    <row r="1" spans="1:23" ht="15.75" x14ac:dyDescent="0.25">
      <c r="A1" s="20"/>
      <c r="B1" s="135" t="s">
        <v>95</v>
      </c>
      <c r="C1" s="135"/>
      <c r="D1" s="135"/>
      <c r="E1" s="135"/>
      <c r="F1" s="135"/>
      <c r="G1" s="135"/>
      <c r="H1" s="135"/>
      <c r="I1" s="21"/>
      <c r="J1" s="21"/>
      <c r="K1" s="20"/>
      <c r="L1" s="15"/>
    </row>
    <row r="2" spans="1:23" ht="15.75" x14ac:dyDescent="0.25">
      <c r="A2" s="22"/>
      <c r="B2" s="135"/>
      <c r="C2" s="135"/>
      <c r="D2" s="135"/>
      <c r="E2" s="135"/>
      <c r="F2" s="135"/>
      <c r="G2" s="135"/>
      <c r="H2" s="135"/>
      <c r="I2" s="21"/>
      <c r="J2" s="21"/>
      <c r="K2" s="22"/>
      <c r="L2" s="15"/>
      <c r="M2" s="15"/>
    </row>
    <row r="3" spans="1:23" ht="15.75" x14ac:dyDescent="0.25">
      <c r="A3" s="22"/>
      <c r="B3" s="135"/>
      <c r="C3" s="135"/>
      <c r="D3" s="135"/>
      <c r="E3" s="135"/>
      <c r="F3" s="135"/>
      <c r="G3" s="135"/>
      <c r="H3" s="135"/>
      <c r="I3" s="21"/>
      <c r="J3" s="21"/>
      <c r="K3" s="22"/>
      <c r="L3" s="15"/>
      <c r="M3" s="15"/>
    </row>
    <row r="4" spans="1:23" ht="15.75" x14ac:dyDescent="0.25">
      <c r="A4" s="22"/>
      <c r="B4" s="135"/>
      <c r="C4" s="135"/>
      <c r="D4" s="135"/>
      <c r="E4" s="135"/>
      <c r="F4" s="135"/>
      <c r="G4" s="135"/>
      <c r="H4" s="135"/>
      <c r="I4" s="21"/>
      <c r="J4" s="21"/>
      <c r="K4" s="22"/>
      <c r="L4" s="15"/>
      <c r="M4" s="15"/>
    </row>
    <row r="5" spans="1:23" ht="15.75" x14ac:dyDescent="0.25">
      <c r="A5" s="22"/>
      <c r="B5" s="135"/>
      <c r="C5" s="135"/>
      <c r="D5" s="135"/>
      <c r="E5" s="135"/>
      <c r="F5" s="135"/>
      <c r="G5" s="135"/>
      <c r="H5" s="135"/>
      <c r="I5" s="21"/>
      <c r="J5" s="21"/>
      <c r="K5" s="22"/>
      <c r="L5" s="15"/>
      <c r="M5" s="15"/>
    </row>
    <row r="6" spans="1:23" x14ac:dyDescent="0.25">
      <c r="A6" s="64"/>
      <c r="B6" s="65"/>
      <c r="C6" s="65"/>
      <c r="D6" s="65"/>
      <c r="E6" s="65"/>
      <c r="F6" s="65"/>
      <c r="G6" s="66"/>
      <c r="H6" s="65"/>
      <c r="I6" s="79"/>
      <c r="J6" s="65"/>
      <c r="K6" s="49"/>
      <c r="L6" s="67"/>
      <c r="M6" s="67"/>
      <c r="N6" s="49"/>
      <c r="O6" s="49"/>
      <c r="P6" s="47"/>
      <c r="Q6" s="47"/>
      <c r="R6" s="47"/>
      <c r="S6" s="47"/>
      <c r="T6" s="68"/>
      <c r="U6" s="47"/>
      <c r="V6" s="47"/>
    </row>
    <row r="7" spans="1:23" x14ac:dyDescent="0.25">
      <c r="A7" s="47"/>
      <c r="B7" s="47"/>
      <c r="C7" s="47"/>
      <c r="D7" s="47"/>
      <c r="E7" s="47"/>
      <c r="F7" s="47"/>
      <c r="G7" s="68"/>
      <c r="H7" s="47"/>
      <c r="I7" s="69"/>
      <c r="J7" s="47"/>
      <c r="K7" s="47"/>
      <c r="L7" s="69"/>
      <c r="M7" s="69"/>
      <c r="N7" s="47"/>
      <c r="O7" s="47"/>
      <c r="P7" s="47"/>
      <c r="Q7" s="47"/>
      <c r="R7" s="47"/>
      <c r="S7" s="47"/>
      <c r="T7" s="68"/>
      <c r="U7" s="47"/>
      <c r="V7" s="47"/>
    </row>
    <row r="8" spans="1:23" s="16" customFormat="1" ht="25.5" x14ac:dyDescent="0.25">
      <c r="A8" s="37" t="s">
        <v>8</v>
      </c>
      <c r="B8" s="38" t="s">
        <v>0</v>
      </c>
      <c r="C8" s="38" t="s">
        <v>1</v>
      </c>
      <c r="D8" s="70" t="s">
        <v>2</v>
      </c>
      <c r="E8" s="56" t="s">
        <v>14</v>
      </c>
      <c r="F8" s="56" t="s">
        <v>15</v>
      </c>
      <c r="G8" s="56" t="s">
        <v>16</v>
      </c>
      <c r="H8" s="56" t="s">
        <v>17</v>
      </c>
      <c r="I8" s="56" t="s">
        <v>18</v>
      </c>
      <c r="J8" s="56" t="s">
        <v>19</v>
      </c>
      <c r="K8" s="59" t="s">
        <v>3</v>
      </c>
      <c r="L8" s="59" t="s">
        <v>4</v>
      </c>
      <c r="M8" s="59" t="s">
        <v>5</v>
      </c>
      <c r="N8" s="59" t="s">
        <v>6</v>
      </c>
      <c r="O8" s="71" t="s">
        <v>25</v>
      </c>
      <c r="P8" s="71" t="s">
        <v>26</v>
      </c>
      <c r="Q8" s="57" t="s">
        <v>27</v>
      </c>
      <c r="R8" s="57" t="s">
        <v>21</v>
      </c>
      <c r="S8" s="57" t="s">
        <v>34</v>
      </c>
      <c r="T8" s="61" t="s">
        <v>7</v>
      </c>
      <c r="U8" s="62" t="s">
        <v>9</v>
      </c>
      <c r="V8" s="39" t="s">
        <v>22</v>
      </c>
      <c r="W8" s="18"/>
    </row>
    <row r="9" spans="1:23" x14ac:dyDescent="0.25">
      <c r="A9" s="85">
        <v>1</v>
      </c>
      <c r="B9" s="89">
        <v>191103066</v>
      </c>
      <c r="C9" s="87" t="s">
        <v>73</v>
      </c>
      <c r="D9" s="100"/>
      <c r="E9" s="89">
        <v>68</v>
      </c>
      <c r="F9" s="89">
        <v>52.5</v>
      </c>
      <c r="G9" s="89">
        <v>40</v>
      </c>
      <c r="H9" s="87"/>
      <c r="I9" s="87"/>
      <c r="J9" s="87"/>
      <c r="K9" s="89">
        <v>64.5</v>
      </c>
      <c r="L9" s="87" t="s">
        <v>91</v>
      </c>
      <c r="M9" s="87"/>
      <c r="N9" s="87"/>
      <c r="O9" s="89">
        <v>0</v>
      </c>
      <c r="P9" s="87"/>
      <c r="Q9" s="89">
        <v>0</v>
      </c>
      <c r="R9" s="87"/>
      <c r="S9" s="87"/>
      <c r="T9" s="87"/>
      <c r="U9" s="87"/>
      <c r="V9" s="88"/>
    </row>
    <row r="10" spans="1:23" x14ac:dyDescent="0.25">
      <c r="A10" s="85">
        <v>2</v>
      </c>
      <c r="B10" s="89">
        <v>191103074</v>
      </c>
      <c r="C10" s="87" t="s">
        <v>74</v>
      </c>
      <c r="D10" s="108"/>
      <c r="E10" s="106">
        <v>61</v>
      </c>
      <c r="F10" s="106">
        <v>58</v>
      </c>
      <c r="G10" s="106">
        <v>40</v>
      </c>
      <c r="H10" s="105"/>
      <c r="I10" s="105"/>
      <c r="J10" s="105"/>
      <c r="K10" s="106">
        <v>49.5</v>
      </c>
      <c r="L10" s="106" t="s">
        <v>91</v>
      </c>
      <c r="M10" s="105"/>
      <c r="N10" s="105"/>
      <c r="O10" s="106">
        <v>74</v>
      </c>
      <c r="P10" s="105"/>
      <c r="Q10" s="106">
        <v>75</v>
      </c>
      <c r="R10" s="105"/>
      <c r="S10" s="87"/>
      <c r="T10" s="105"/>
      <c r="U10" s="87"/>
      <c r="V10" s="88"/>
      <c r="W10" s="101"/>
    </row>
    <row r="11" spans="1:23" x14ac:dyDescent="0.25">
      <c r="A11" s="129">
        <v>3</v>
      </c>
      <c r="B11" s="89">
        <v>191103072</v>
      </c>
      <c r="C11" s="87" t="s">
        <v>75</v>
      </c>
      <c r="D11" s="116"/>
      <c r="E11" s="120">
        <v>74</v>
      </c>
      <c r="F11" s="120">
        <v>48</v>
      </c>
      <c r="G11" s="120">
        <v>53</v>
      </c>
      <c r="H11" s="117"/>
      <c r="I11" s="117"/>
      <c r="J11" s="117"/>
      <c r="K11" s="120">
        <v>43.5</v>
      </c>
      <c r="L11" s="120">
        <v>60</v>
      </c>
      <c r="M11" s="117"/>
      <c r="N11" s="117"/>
      <c r="O11" s="120">
        <v>45</v>
      </c>
      <c r="P11" s="117"/>
      <c r="Q11" s="120">
        <v>65</v>
      </c>
      <c r="R11" s="117"/>
      <c r="S11" s="117"/>
      <c r="T11" s="117"/>
      <c r="U11" s="117"/>
      <c r="V11" s="118"/>
    </row>
    <row r="12" spans="1:23" x14ac:dyDescent="0.25">
      <c r="A12" s="85">
        <v>4</v>
      </c>
      <c r="B12" s="89">
        <v>191103064</v>
      </c>
      <c r="C12" s="87" t="s">
        <v>76</v>
      </c>
      <c r="D12" s="87"/>
      <c r="E12" s="85">
        <v>62.5</v>
      </c>
      <c r="F12" s="85">
        <v>65</v>
      </c>
      <c r="G12" s="85">
        <v>38</v>
      </c>
      <c r="H12" s="84"/>
      <c r="I12" s="85"/>
      <c r="J12" s="84"/>
      <c r="K12" s="85">
        <v>61.5</v>
      </c>
      <c r="L12" s="85">
        <v>62</v>
      </c>
      <c r="M12" s="86"/>
      <c r="N12" s="84"/>
      <c r="O12" s="85">
        <v>50</v>
      </c>
      <c r="P12" s="84"/>
      <c r="Q12" s="85">
        <v>90</v>
      </c>
      <c r="R12" s="85"/>
      <c r="S12" s="85"/>
      <c r="T12" s="86"/>
      <c r="U12" s="84"/>
      <c r="V12" s="88"/>
    </row>
    <row r="13" spans="1:23" x14ac:dyDescent="0.25">
      <c r="A13" s="80">
        <v>5</v>
      </c>
      <c r="B13" s="89">
        <v>191103012</v>
      </c>
      <c r="C13" s="87" t="s">
        <v>77</v>
      </c>
      <c r="D13" s="63"/>
      <c r="E13" s="80">
        <v>56.5</v>
      </c>
      <c r="F13" s="80">
        <v>49</v>
      </c>
      <c r="G13" s="80" t="s">
        <v>91</v>
      </c>
      <c r="H13" s="63"/>
      <c r="I13" s="80"/>
      <c r="J13" s="63"/>
      <c r="K13" s="80">
        <v>60</v>
      </c>
      <c r="L13" s="80" t="s">
        <v>91</v>
      </c>
      <c r="M13" s="63"/>
      <c r="N13" s="63"/>
      <c r="O13" s="80">
        <v>60</v>
      </c>
      <c r="P13" s="63"/>
      <c r="Q13" s="80">
        <v>0</v>
      </c>
      <c r="R13" s="63"/>
      <c r="S13" s="63"/>
      <c r="T13" s="82"/>
      <c r="U13" s="63"/>
      <c r="V13" s="63"/>
    </row>
    <row r="14" spans="1:23" x14ac:dyDescent="0.25">
      <c r="A14" s="80">
        <v>6</v>
      </c>
      <c r="B14" s="89">
        <v>191103001</v>
      </c>
      <c r="C14" s="87" t="s">
        <v>78</v>
      </c>
      <c r="D14" s="63"/>
      <c r="E14" s="80" t="s">
        <v>91</v>
      </c>
      <c r="F14" s="80" t="s">
        <v>91</v>
      </c>
      <c r="G14" s="80" t="s">
        <v>91</v>
      </c>
      <c r="H14" s="63"/>
      <c r="I14" s="80"/>
      <c r="J14" s="63"/>
      <c r="K14" s="80" t="s">
        <v>91</v>
      </c>
      <c r="L14" s="80" t="s">
        <v>91</v>
      </c>
      <c r="M14" s="63"/>
      <c r="N14" s="63"/>
      <c r="O14" s="80">
        <v>0</v>
      </c>
      <c r="P14" s="63"/>
      <c r="Q14" s="80">
        <v>0</v>
      </c>
      <c r="R14" s="63"/>
      <c r="S14" s="63"/>
      <c r="T14" s="82"/>
      <c r="U14" s="63"/>
      <c r="V14" s="63"/>
    </row>
    <row r="15" spans="1:23" x14ac:dyDescent="0.25">
      <c r="A15" s="89">
        <v>7</v>
      </c>
      <c r="B15" s="89">
        <v>191103009</v>
      </c>
      <c r="C15" s="87" t="s">
        <v>65</v>
      </c>
      <c r="D15" s="87"/>
      <c r="E15" s="89">
        <v>74</v>
      </c>
      <c r="F15" s="89">
        <v>64</v>
      </c>
      <c r="G15" s="89" t="s">
        <v>91</v>
      </c>
      <c r="H15" s="87"/>
      <c r="I15" s="89"/>
      <c r="J15" s="87"/>
      <c r="K15" s="89">
        <v>64.5</v>
      </c>
      <c r="L15" s="89" t="s">
        <v>91</v>
      </c>
      <c r="M15" s="87"/>
      <c r="N15" s="87"/>
      <c r="O15" s="89">
        <v>0</v>
      </c>
      <c r="P15" s="87"/>
      <c r="Q15" s="89">
        <v>0</v>
      </c>
      <c r="R15" s="87"/>
      <c r="S15" s="87"/>
      <c r="T15" s="119"/>
      <c r="U15" s="87"/>
      <c r="V15" s="87"/>
    </row>
    <row r="16" spans="1:23" x14ac:dyDescent="0.25">
      <c r="A16" s="89">
        <v>8</v>
      </c>
      <c r="B16" s="89">
        <v>191103093</v>
      </c>
      <c r="C16" s="87" t="s">
        <v>69</v>
      </c>
      <c r="D16" s="87"/>
      <c r="E16" s="89">
        <v>36</v>
      </c>
      <c r="F16" s="89">
        <v>23</v>
      </c>
      <c r="G16" s="89">
        <v>16</v>
      </c>
      <c r="H16" s="87"/>
      <c r="I16" s="89"/>
      <c r="J16" s="87"/>
      <c r="K16" s="89">
        <v>35</v>
      </c>
      <c r="L16" s="89">
        <v>24</v>
      </c>
      <c r="M16" s="87"/>
      <c r="N16" s="87"/>
      <c r="O16" s="89">
        <v>0</v>
      </c>
      <c r="P16" s="87"/>
      <c r="Q16" s="89">
        <v>60</v>
      </c>
      <c r="R16" s="87"/>
      <c r="S16" s="87"/>
      <c r="T16" s="119"/>
      <c r="U16" s="87"/>
      <c r="V16" s="87"/>
    </row>
    <row r="17" spans="1:22" x14ac:dyDescent="0.25">
      <c r="A17" s="89">
        <v>9</v>
      </c>
      <c r="B17" s="89">
        <v>191103063</v>
      </c>
      <c r="C17" s="87" t="s">
        <v>50</v>
      </c>
      <c r="D17" s="87"/>
      <c r="E17" s="89">
        <v>15.5</v>
      </c>
      <c r="F17" s="89" t="s">
        <v>91</v>
      </c>
      <c r="G17" s="89" t="s">
        <v>91</v>
      </c>
      <c r="H17" s="87"/>
      <c r="I17" s="89"/>
      <c r="J17" s="87"/>
      <c r="K17" s="89">
        <v>29</v>
      </c>
      <c r="L17" s="89" t="s">
        <v>91</v>
      </c>
      <c r="M17" s="87"/>
      <c r="N17" s="87"/>
      <c r="O17" s="89">
        <v>0</v>
      </c>
      <c r="P17" s="87"/>
      <c r="Q17" s="89">
        <v>0</v>
      </c>
      <c r="R17" s="87"/>
      <c r="S17" s="87"/>
      <c r="T17" s="119"/>
      <c r="U17" s="87"/>
      <c r="V17" s="87"/>
    </row>
    <row r="18" spans="1:22" x14ac:dyDescent="0.25">
      <c r="A18" s="89">
        <v>10</v>
      </c>
      <c r="B18" s="89">
        <v>191103017</v>
      </c>
      <c r="C18" s="87" t="s">
        <v>52</v>
      </c>
      <c r="D18" s="87"/>
      <c r="E18" s="89">
        <v>29.5</v>
      </c>
      <c r="F18" s="89">
        <v>29</v>
      </c>
      <c r="G18" s="89">
        <v>24</v>
      </c>
      <c r="H18" s="87"/>
      <c r="I18" s="89"/>
      <c r="J18" s="87"/>
      <c r="K18" s="89">
        <v>45.5</v>
      </c>
      <c r="L18" s="89">
        <v>20</v>
      </c>
      <c r="M18" s="87"/>
      <c r="N18" s="87"/>
      <c r="O18" s="89">
        <v>10</v>
      </c>
      <c r="P18" s="87"/>
      <c r="Q18" s="89">
        <v>85</v>
      </c>
      <c r="R18" s="87"/>
      <c r="S18" s="87"/>
      <c r="T18" s="119"/>
      <c r="U18" s="87"/>
      <c r="V18" s="87"/>
    </row>
    <row r="19" spans="1:22" x14ac:dyDescent="0.25">
      <c r="A19" s="130">
        <v>11</v>
      </c>
      <c r="B19" s="89">
        <v>191103061</v>
      </c>
      <c r="C19" s="87" t="s">
        <v>59</v>
      </c>
      <c r="D19" s="87"/>
      <c r="E19" s="89">
        <v>47.5</v>
      </c>
      <c r="F19" s="89">
        <v>51</v>
      </c>
      <c r="G19" s="89">
        <v>34</v>
      </c>
      <c r="H19" s="87"/>
      <c r="I19" s="89"/>
      <c r="J19" s="87"/>
      <c r="K19" s="89">
        <v>46</v>
      </c>
      <c r="L19" s="89">
        <v>37</v>
      </c>
      <c r="M19" s="87"/>
      <c r="N19" s="87"/>
      <c r="O19" s="89">
        <v>55</v>
      </c>
      <c r="P19" s="87"/>
      <c r="Q19" s="89">
        <v>85</v>
      </c>
      <c r="R19" s="87"/>
      <c r="S19" s="87"/>
      <c r="T19" s="119"/>
      <c r="U19" s="87"/>
      <c r="V19" s="87"/>
    </row>
    <row r="20" spans="1:22" x14ac:dyDescent="0.25">
      <c r="A20" s="130">
        <v>12</v>
      </c>
      <c r="B20" s="89">
        <v>191103080</v>
      </c>
      <c r="C20" s="87" t="s">
        <v>82</v>
      </c>
      <c r="D20" s="87"/>
      <c r="E20" s="89">
        <v>49.5</v>
      </c>
      <c r="F20" s="89">
        <v>62</v>
      </c>
      <c r="G20" s="89">
        <v>53</v>
      </c>
      <c r="H20" s="87"/>
      <c r="I20" s="89"/>
      <c r="J20" s="87"/>
      <c r="K20" s="89">
        <v>49.5</v>
      </c>
      <c r="L20" s="89">
        <v>53</v>
      </c>
      <c r="M20" s="87"/>
      <c r="N20" s="87"/>
      <c r="O20" s="89">
        <v>70</v>
      </c>
      <c r="P20" s="87"/>
      <c r="Q20" s="89">
        <v>70</v>
      </c>
      <c r="R20" s="87"/>
      <c r="S20" s="87"/>
      <c r="T20" s="119"/>
      <c r="U20" s="87"/>
      <c r="V20" s="87"/>
    </row>
    <row r="21" spans="1:22" x14ac:dyDescent="0.25">
      <c r="A21" s="130">
        <v>13</v>
      </c>
      <c r="B21" s="89">
        <v>191103021</v>
      </c>
      <c r="C21" s="87" t="s">
        <v>83</v>
      </c>
      <c r="D21" s="87"/>
      <c r="E21" s="89">
        <v>61</v>
      </c>
      <c r="F21" s="89">
        <v>61</v>
      </c>
      <c r="G21" s="119">
        <v>62</v>
      </c>
      <c r="H21" s="87"/>
      <c r="I21" s="89"/>
      <c r="J21" s="87"/>
      <c r="K21" s="89">
        <v>55</v>
      </c>
      <c r="L21" s="89">
        <v>53</v>
      </c>
      <c r="M21" s="89"/>
      <c r="N21" s="87"/>
      <c r="O21" s="89">
        <v>80</v>
      </c>
      <c r="P21" s="87"/>
      <c r="Q21" s="89">
        <v>70</v>
      </c>
      <c r="R21" s="87"/>
      <c r="S21" s="87"/>
      <c r="T21" s="119"/>
      <c r="U21" s="87"/>
      <c r="V21" s="87"/>
    </row>
    <row r="22" spans="1:22" x14ac:dyDescent="0.25">
      <c r="B22" s="15"/>
    </row>
  </sheetData>
  <sortState ref="A8:U12">
    <sortCondition ref="B7"/>
  </sortState>
  <mergeCells count="1">
    <mergeCell ref="B1:H5"/>
  </mergeCells>
  <conditionalFormatting sqref="U12">
    <cfRule type="cellIs" dxfId="1" priority="2" operator="between">
      <formula>59.5</formula>
      <formula>100</formula>
    </cfRule>
    <cfRule type="cellIs" dxfId="0" priority="3" operator="between">
      <formula>59.5</formula>
      <formula>100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0"/>
  <sheetViews>
    <sheetView topLeftCell="B1" zoomScale="90" zoomScaleNormal="90" workbookViewId="0">
      <selection activeCell="N27" sqref="N27"/>
    </sheetView>
  </sheetViews>
  <sheetFormatPr defaultRowHeight="15" x14ac:dyDescent="0.25"/>
  <cols>
    <col min="1" max="1" width="4" customWidth="1"/>
    <col min="2" max="2" width="11" customWidth="1"/>
    <col min="3" max="3" width="23.85546875" customWidth="1"/>
    <col min="4" max="4" width="5.85546875" customWidth="1"/>
    <col min="5" max="5" width="5.7109375" customWidth="1"/>
    <col min="6" max="6" width="6" customWidth="1"/>
    <col min="7" max="7" width="6.42578125" customWidth="1"/>
    <col min="8" max="8" width="6" customWidth="1"/>
    <col min="9" max="9" width="5.85546875" customWidth="1"/>
    <col min="10" max="10" width="6.140625" customWidth="1"/>
    <col min="11" max="11" width="7.42578125" customWidth="1"/>
    <col min="12" max="12" width="6.28515625" customWidth="1"/>
    <col min="13" max="13" width="7.42578125" customWidth="1"/>
    <col min="14" max="14" width="8.28515625" customWidth="1"/>
    <col min="15" max="15" width="9.85546875" customWidth="1"/>
    <col min="16" max="16" width="9.140625" customWidth="1"/>
    <col min="17" max="17" width="9.28515625" customWidth="1"/>
    <col min="18" max="18" width="9.42578125" customWidth="1"/>
    <col min="19" max="19" width="6.85546875" customWidth="1"/>
    <col min="20" max="20" width="6.28515625" customWidth="1"/>
    <col min="21" max="21" width="6.85546875" customWidth="1"/>
    <col min="22" max="22" width="8" customWidth="1"/>
  </cols>
  <sheetData>
    <row r="1" spans="1:23" x14ac:dyDescent="0.25">
      <c r="A1" s="1"/>
      <c r="B1" s="135" t="s">
        <v>97</v>
      </c>
      <c r="C1" s="135"/>
      <c r="D1" s="135"/>
      <c r="E1" s="135"/>
      <c r="F1" s="135"/>
      <c r="G1" s="135"/>
      <c r="H1" s="135"/>
      <c r="I1" s="2"/>
      <c r="J1" s="4"/>
    </row>
    <row r="2" spans="1:23" x14ac:dyDescent="0.25">
      <c r="A2" s="45"/>
      <c r="B2" s="135"/>
      <c r="C2" s="135"/>
      <c r="D2" s="135"/>
      <c r="E2" s="135"/>
      <c r="F2" s="135"/>
      <c r="G2" s="135"/>
      <c r="H2" s="135"/>
      <c r="I2" s="49"/>
      <c r="J2" s="50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x14ac:dyDescent="0.25">
      <c r="A3" s="45"/>
      <c r="B3" s="135"/>
      <c r="C3" s="135"/>
      <c r="D3" s="135"/>
      <c r="E3" s="135"/>
      <c r="F3" s="135"/>
      <c r="G3" s="135"/>
      <c r="H3" s="135"/>
      <c r="I3" s="49"/>
      <c r="J3" s="50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7"/>
      <c r="B4" s="135"/>
      <c r="C4" s="135"/>
      <c r="D4" s="135"/>
      <c r="E4" s="135"/>
      <c r="F4" s="135"/>
      <c r="G4" s="135"/>
      <c r="H4" s="135"/>
      <c r="I4" s="49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3" x14ac:dyDescent="0.25">
      <c r="A5" s="48"/>
      <c r="B5" s="135"/>
      <c r="C5" s="135"/>
      <c r="D5" s="135"/>
      <c r="E5" s="135"/>
      <c r="F5" s="135"/>
      <c r="G5" s="135"/>
      <c r="H5" s="135"/>
      <c r="I5" s="49"/>
      <c r="J5" s="49"/>
      <c r="K5" s="49"/>
      <c r="L5" s="49"/>
      <c r="M5" s="49"/>
      <c r="N5" s="49"/>
      <c r="O5" s="49"/>
      <c r="P5" s="47"/>
      <c r="Q5" s="47"/>
      <c r="R5" s="47"/>
      <c r="S5" s="47"/>
      <c r="T5" s="47"/>
      <c r="U5" s="47"/>
      <c r="V5" s="47"/>
    </row>
    <row r="6" spans="1:23" x14ac:dyDescent="0.25">
      <c r="A6" s="48"/>
      <c r="B6" s="51"/>
      <c r="C6" s="51"/>
      <c r="D6" s="46"/>
      <c r="E6" s="47"/>
      <c r="F6" s="49"/>
      <c r="G6" s="49"/>
      <c r="H6" s="49"/>
      <c r="I6" s="49"/>
      <c r="J6" s="49"/>
      <c r="K6" s="49"/>
      <c r="L6" s="49"/>
      <c r="M6" s="49"/>
      <c r="N6" s="49"/>
      <c r="O6" s="49"/>
      <c r="P6" s="47"/>
      <c r="Q6" s="47"/>
      <c r="R6" s="47"/>
      <c r="S6" s="47"/>
      <c r="T6" s="47"/>
      <c r="U6" s="47"/>
      <c r="V6" s="47"/>
    </row>
    <row r="7" spans="1:23" x14ac:dyDescent="0.25">
      <c r="A7" s="47"/>
      <c r="B7" s="51"/>
      <c r="C7" s="51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3" s="11" customFormat="1" ht="25.5" x14ac:dyDescent="0.25">
      <c r="A8" s="42" t="s">
        <v>8</v>
      </c>
      <c r="B8" s="34" t="s">
        <v>0</v>
      </c>
      <c r="C8" s="34" t="s">
        <v>1</v>
      </c>
      <c r="D8" s="58" t="s">
        <v>2</v>
      </c>
      <c r="E8" s="59" t="s">
        <v>14</v>
      </c>
      <c r="F8" s="59" t="s">
        <v>15</v>
      </c>
      <c r="G8" s="59" t="s">
        <v>16</v>
      </c>
      <c r="H8" s="59" t="s">
        <v>17</v>
      </c>
      <c r="I8" s="59" t="s">
        <v>18</v>
      </c>
      <c r="J8" s="59" t="s">
        <v>19</v>
      </c>
      <c r="K8" s="56" t="s">
        <v>3</v>
      </c>
      <c r="L8" s="56" t="s">
        <v>4</v>
      </c>
      <c r="M8" s="56" t="s">
        <v>5</v>
      </c>
      <c r="N8" s="56" t="s">
        <v>6</v>
      </c>
      <c r="O8" s="60" t="s">
        <v>29</v>
      </c>
      <c r="P8" s="60" t="s">
        <v>30</v>
      </c>
      <c r="Q8" s="57" t="s">
        <v>20</v>
      </c>
      <c r="R8" s="57" t="s">
        <v>21</v>
      </c>
      <c r="S8" s="57" t="s">
        <v>34</v>
      </c>
      <c r="T8" s="61" t="s">
        <v>7</v>
      </c>
      <c r="U8" s="62" t="s">
        <v>9</v>
      </c>
      <c r="V8" s="39" t="s">
        <v>22</v>
      </c>
      <c r="W8" s="10"/>
    </row>
    <row r="9" spans="1:23" x14ac:dyDescent="0.25">
      <c r="A9" s="84">
        <f>ROW(A1)</f>
        <v>1</v>
      </c>
      <c r="B9" s="87">
        <v>191104010</v>
      </c>
      <c r="C9" s="87" t="s">
        <v>84</v>
      </c>
      <c r="D9" s="108"/>
      <c r="E9" s="89">
        <v>63</v>
      </c>
      <c r="F9" s="89">
        <v>43</v>
      </c>
      <c r="G9" s="89">
        <v>30</v>
      </c>
      <c r="H9" s="89"/>
      <c r="I9" s="89"/>
      <c r="J9" s="89"/>
      <c r="K9" s="89">
        <v>49</v>
      </c>
      <c r="L9" s="89">
        <v>29</v>
      </c>
      <c r="M9" s="89"/>
      <c r="N9" s="89"/>
      <c r="O9" s="89">
        <v>55</v>
      </c>
      <c r="P9" s="89"/>
      <c r="Q9" s="89">
        <v>65</v>
      </c>
      <c r="R9" s="89"/>
      <c r="S9" s="87"/>
      <c r="T9" s="87"/>
      <c r="U9" s="87"/>
      <c r="V9" s="87"/>
    </row>
    <row r="10" spans="1:23" x14ac:dyDescent="0.25">
      <c r="A10" s="84">
        <f t="shared" ref="A10:A19" si="0">ROW(A2)</f>
        <v>2</v>
      </c>
      <c r="B10" s="87">
        <v>191104027</v>
      </c>
      <c r="C10" s="87" t="s">
        <v>89</v>
      </c>
      <c r="D10" s="87"/>
      <c r="E10" s="89">
        <v>70.5</v>
      </c>
      <c r="F10" s="89">
        <v>38</v>
      </c>
      <c r="G10" s="89">
        <v>41</v>
      </c>
      <c r="H10" s="89"/>
      <c r="I10" s="89"/>
      <c r="J10" s="89"/>
      <c r="K10" s="89">
        <v>54.5</v>
      </c>
      <c r="L10" s="89">
        <v>33</v>
      </c>
      <c r="M10" s="89"/>
      <c r="N10" s="89"/>
      <c r="O10" s="89">
        <v>50</v>
      </c>
      <c r="P10" s="89"/>
      <c r="Q10" s="89">
        <v>80</v>
      </c>
      <c r="R10" s="89"/>
      <c r="S10" s="87"/>
      <c r="T10" s="87"/>
      <c r="U10" s="87"/>
      <c r="V10" s="87"/>
    </row>
    <row r="11" spans="1:23" x14ac:dyDescent="0.25">
      <c r="A11" s="84">
        <f t="shared" si="0"/>
        <v>3</v>
      </c>
      <c r="B11" s="87">
        <v>191104048</v>
      </c>
      <c r="C11" s="87" t="s">
        <v>60</v>
      </c>
      <c r="D11" s="87"/>
      <c r="E11" s="89">
        <v>68.5</v>
      </c>
      <c r="F11" s="89">
        <v>68</v>
      </c>
      <c r="G11" s="89" t="s">
        <v>91</v>
      </c>
      <c r="H11" s="89"/>
      <c r="I11" s="89"/>
      <c r="J11" s="89"/>
      <c r="K11" s="89">
        <v>64</v>
      </c>
      <c r="L11" s="89" t="s">
        <v>91</v>
      </c>
      <c r="M11" s="89"/>
      <c r="N11" s="89"/>
      <c r="O11" s="89">
        <v>0</v>
      </c>
      <c r="P11" s="89"/>
      <c r="Q11" s="89">
        <v>0</v>
      </c>
      <c r="R11" s="89"/>
      <c r="S11" s="87"/>
      <c r="T11" s="87"/>
      <c r="U11" s="87"/>
      <c r="V11" s="87"/>
    </row>
    <row r="12" spans="1:23" x14ac:dyDescent="0.25">
      <c r="A12" s="84">
        <f t="shared" si="0"/>
        <v>4</v>
      </c>
      <c r="B12" s="87"/>
      <c r="C12" s="87"/>
      <c r="D12" s="87" t="s">
        <v>88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7"/>
      <c r="T12" s="87"/>
      <c r="U12" s="87"/>
      <c r="V12" s="87"/>
    </row>
    <row r="13" spans="1:23" x14ac:dyDescent="0.25">
      <c r="A13" s="84">
        <f t="shared" si="0"/>
        <v>5</v>
      </c>
      <c r="B13" s="102"/>
      <c r="C13" s="103"/>
      <c r="D13" s="10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7"/>
      <c r="T13" s="87"/>
      <c r="U13" s="87"/>
      <c r="V13" s="87"/>
    </row>
    <row r="14" spans="1:23" x14ac:dyDescent="0.25">
      <c r="A14" s="84">
        <f t="shared" si="0"/>
        <v>6</v>
      </c>
      <c r="B14" s="102"/>
      <c r="C14" s="103"/>
      <c r="D14" s="10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7"/>
      <c r="T14" s="87"/>
      <c r="U14" s="87"/>
      <c r="V14" s="87"/>
    </row>
    <row r="15" spans="1:23" x14ac:dyDescent="0.25">
      <c r="A15" s="84">
        <f t="shared" si="0"/>
        <v>7</v>
      </c>
      <c r="B15" s="102"/>
      <c r="C15" s="103"/>
      <c r="D15" s="10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7"/>
      <c r="T15" s="87"/>
      <c r="U15" s="87"/>
      <c r="V15" s="87"/>
    </row>
    <row r="16" spans="1:23" x14ac:dyDescent="0.25">
      <c r="A16" s="84">
        <f t="shared" si="0"/>
        <v>8</v>
      </c>
      <c r="B16" s="102"/>
      <c r="C16" s="103"/>
      <c r="D16" s="108"/>
      <c r="E16" s="89"/>
      <c r="F16" s="89"/>
      <c r="G16" s="89"/>
      <c r="H16" s="89"/>
      <c r="I16" s="89"/>
      <c r="J16" s="106"/>
      <c r="K16" s="89"/>
      <c r="L16" s="89"/>
      <c r="M16" s="89"/>
      <c r="N16" s="89"/>
      <c r="O16" s="89"/>
      <c r="P16" s="89"/>
      <c r="Q16" s="89"/>
      <c r="R16" s="89"/>
      <c r="S16" s="87"/>
      <c r="T16" s="87"/>
      <c r="U16" s="105"/>
      <c r="V16" s="87"/>
    </row>
    <row r="17" spans="1:22" x14ac:dyDescent="0.25">
      <c r="A17" s="84">
        <f t="shared" si="0"/>
        <v>9</v>
      </c>
      <c r="B17" s="102"/>
      <c r="C17" s="103"/>
      <c r="D17" s="108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7"/>
      <c r="T17" s="87"/>
      <c r="U17" s="87"/>
      <c r="V17" s="87"/>
    </row>
    <row r="18" spans="1:22" x14ac:dyDescent="0.25">
      <c r="A18" s="84">
        <f t="shared" si="0"/>
        <v>10</v>
      </c>
      <c r="B18" s="102"/>
      <c r="C18" s="110"/>
      <c r="D18" s="106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7"/>
      <c r="T18" s="87"/>
      <c r="U18" s="87"/>
      <c r="V18" s="87"/>
    </row>
    <row r="19" spans="1:22" x14ac:dyDescent="0.25">
      <c r="A19" s="84">
        <f t="shared" si="0"/>
        <v>11</v>
      </c>
      <c r="B19" s="102"/>
      <c r="C19" s="103"/>
      <c r="D19" s="104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x14ac:dyDescent="0.25">
      <c r="A20" s="84">
        <v>12</v>
      </c>
      <c r="B20" s="102"/>
      <c r="C20" s="105"/>
      <c r="D20" s="10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90"/>
    </row>
  </sheetData>
  <sortState ref="A9:U22">
    <sortCondition ref="B9"/>
  </sortState>
  <mergeCells count="1">
    <mergeCell ref="B1:H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8"/>
  <sheetViews>
    <sheetView zoomScale="90" zoomScaleNormal="90" workbookViewId="0">
      <selection activeCell="O9" sqref="O9"/>
    </sheetView>
  </sheetViews>
  <sheetFormatPr defaultRowHeight="15" x14ac:dyDescent="0.25"/>
  <cols>
    <col min="1" max="1" width="3.85546875" customWidth="1"/>
    <col min="2" max="2" width="10.7109375" customWidth="1"/>
    <col min="3" max="3" width="19.7109375" customWidth="1"/>
    <col min="4" max="4" width="6.140625" customWidth="1"/>
    <col min="5" max="5" width="7" customWidth="1"/>
    <col min="6" max="6" width="6.140625" customWidth="1"/>
    <col min="7" max="7" width="5.85546875" customWidth="1"/>
    <col min="8" max="8" width="6.28515625" customWidth="1"/>
    <col min="9" max="9" width="6" customWidth="1"/>
    <col min="10" max="10" width="5.7109375" customWidth="1"/>
    <col min="11" max="11" width="6.140625" bestFit="1" customWidth="1"/>
    <col min="12" max="12" width="5.5703125" customWidth="1"/>
    <col min="13" max="13" width="6.140625" customWidth="1"/>
    <col min="14" max="14" width="5.85546875" customWidth="1"/>
    <col min="15" max="15" width="7.5703125" customWidth="1"/>
    <col min="16" max="16" width="8.5703125" customWidth="1"/>
    <col min="17" max="17" width="5.85546875" customWidth="1"/>
    <col min="18" max="19" width="6" customWidth="1"/>
    <col min="20" max="20" width="6.140625" bestFit="1" customWidth="1"/>
    <col min="21" max="21" width="7.140625" customWidth="1"/>
    <col min="22" max="22" width="8.42578125" customWidth="1"/>
  </cols>
  <sheetData>
    <row r="1" spans="1:24" x14ac:dyDescent="0.25">
      <c r="A1" s="23"/>
      <c r="B1" s="135" t="s">
        <v>96</v>
      </c>
      <c r="C1" s="135"/>
      <c r="D1" s="135"/>
      <c r="E1" s="135"/>
      <c r="F1" s="135"/>
      <c r="G1" s="135"/>
      <c r="H1" s="135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4" x14ac:dyDescent="0.25">
      <c r="A2" s="23"/>
      <c r="B2" s="135"/>
      <c r="C2" s="135"/>
      <c r="D2" s="135"/>
      <c r="E2" s="135"/>
      <c r="F2" s="135"/>
      <c r="G2" s="135"/>
      <c r="H2" s="13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4" x14ac:dyDescent="0.25">
      <c r="A3" s="23"/>
      <c r="B3" s="135"/>
      <c r="C3" s="135"/>
      <c r="D3" s="135"/>
      <c r="E3" s="135"/>
      <c r="F3" s="135"/>
      <c r="G3" s="135"/>
      <c r="H3" s="13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4" x14ac:dyDescent="0.25">
      <c r="A4" s="23"/>
      <c r="B4" s="135"/>
      <c r="C4" s="135"/>
      <c r="D4" s="135"/>
      <c r="E4" s="135"/>
      <c r="F4" s="135"/>
      <c r="G4" s="135"/>
      <c r="H4" s="13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4" x14ac:dyDescent="0.25">
      <c r="A5" s="23"/>
      <c r="B5" s="135"/>
      <c r="C5" s="135"/>
      <c r="D5" s="135"/>
      <c r="E5" s="135"/>
      <c r="F5" s="135"/>
      <c r="G5" s="135"/>
      <c r="H5" s="13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4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4" s="11" customFormat="1" ht="25.5" x14ac:dyDescent="0.25">
      <c r="A7" s="36" t="s">
        <v>8</v>
      </c>
      <c r="B7" s="24" t="s">
        <v>0</v>
      </c>
      <c r="C7" s="24" t="s">
        <v>1</v>
      </c>
      <c r="D7" s="58" t="s">
        <v>2</v>
      </c>
      <c r="E7" s="59" t="s">
        <v>14</v>
      </c>
      <c r="F7" s="59" t="s">
        <v>15</v>
      </c>
      <c r="G7" s="59" t="s">
        <v>16</v>
      </c>
      <c r="H7" s="59" t="s">
        <v>17</v>
      </c>
      <c r="I7" s="59" t="s">
        <v>18</v>
      </c>
      <c r="J7" s="59" t="s">
        <v>19</v>
      </c>
      <c r="K7" s="56" t="s">
        <v>3</v>
      </c>
      <c r="L7" s="56" t="s">
        <v>4</v>
      </c>
      <c r="M7" s="56" t="s">
        <v>5</v>
      </c>
      <c r="N7" s="56" t="s">
        <v>6</v>
      </c>
      <c r="O7" s="60" t="s">
        <v>25</v>
      </c>
      <c r="P7" s="60" t="s">
        <v>26</v>
      </c>
      <c r="Q7" s="57" t="s">
        <v>27</v>
      </c>
      <c r="R7" s="57" t="s">
        <v>21</v>
      </c>
      <c r="S7" s="57" t="s">
        <v>34</v>
      </c>
      <c r="T7" s="61" t="s">
        <v>7</v>
      </c>
      <c r="U7" s="62" t="s">
        <v>9</v>
      </c>
      <c r="V7" s="39" t="s">
        <v>22</v>
      </c>
      <c r="W7" s="10"/>
      <c r="X7" s="10"/>
    </row>
    <row r="8" spans="1:24" x14ac:dyDescent="0.25">
      <c r="A8" s="84">
        <f>ROW(A1)</f>
        <v>1</v>
      </c>
      <c r="B8" s="87">
        <v>191124001</v>
      </c>
      <c r="C8" s="87" t="s">
        <v>72</v>
      </c>
      <c r="D8" s="89"/>
      <c r="E8" s="89">
        <v>48</v>
      </c>
      <c r="F8" s="89">
        <v>71</v>
      </c>
      <c r="G8" s="89">
        <v>38</v>
      </c>
      <c r="H8" s="89"/>
      <c r="I8" s="89"/>
      <c r="J8" s="89"/>
      <c r="K8" s="89">
        <v>61</v>
      </c>
      <c r="L8" s="89">
        <v>46</v>
      </c>
      <c r="M8" s="89"/>
      <c r="N8" s="89"/>
      <c r="O8" s="89">
        <v>65</v>
      </c>
      <c r="P8" s="89"/>
      <c r="Q8" s="89">
        <v>80</v>
      </c>
      <c r="R8" s="89"/>
      <c r="S8" s="87"/>
      <c r="T8" s="89"/>
      <c r="U8" s="87"/>
      <c r="V8" s="89"/>
    </row>
  </sheetData>
  <sortState ref="A8:U22">
    <sortCondition ref="B8"/>
  </sortState>
  <mergeCells count="1">
    <mergeCell ref="B1:H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1"/>
  <sheetViews>
    <sheetView workbookViewId="0">
      <selection activeCell="O29" sqref="O29"/>
    </sheetView>
  </sheetViews>
  <sheetFormatPr defaultRowHeight="15" x14ac:dyDescent="0.25"/>
  <cols>
    <col min="1" max="1" width="7.42578125" customWidth="1"/>
    <col min="2" max="2" width="17.5703125" customWidth="1"/>
    <col min="3" max="3" width="29.7109375" customWidth="1"/>
    <col min="4" max="4" width="5.42578125" customWidth="1"/>
    <col min="5" max="6" width="5.85546875" customWidth="1"/>
    <col min="7" max="7" width="6" style="6" customWidth="1"/>
    <col min="8" max="9" width="5.85546875" customWidth="1"/>
    <col min="10" max="10" width="6.140625" customWidth="1"/>
    <col min="11" max="11" width="6.5703125" bestFit="1" customWidth="1"/>
    <col min="12" max="12" width="6" style="6" customWidth="1"/>
    <col min="13" max="13" width="6.28515625" style="6" customWidth="1"/>
    <col min="14" max="14" width="5.85546875" bestFit="1" customWidth="1"/>
    <col min="15" max="15" width="7.42578125" customWidth="1"/>
    <col min="16" max="16" width="6.7109375" customWidth="1"/>
    <col min="17" max="17" width="6.140625" customWidth="1"/>
    <col min="18" max="19" width="6.7109375" customWidth="1"/>
    <col min="20" max="20" width="5.42578125" customWidth="1"/>
    <col min="21" max="21" width="6.85546875" customWidth="1"/>
    <col min="22" max="22" width="7.85546875" customWidth="1"/>
  </cols>
  <sheetData>
    <row r="1" spans="1:23" x14ac:dyDescent="0.25">
      <c r="B1" s="135" t="s">
        <v>98</v>
      </c>
      <c r="C1" s="135"/>
      <c r="D1" s="135"/>
      <c r="E1" s="135"/>
      <c r="F1" s="135"/>
      <c r="G1" s="135"/>
      <c r="H1" s="135"/>
      <c r="L1" s="15"/>
      <c r="M1" s="15"/>
    </row>
    <row r="2" spans="1:23" x14ac:dyDescent="0.25">
      <c r="B2" s="135"/>
      <c r="C2" s="135"/>
      <c r="D2" s="135"/>
      <c r="E2" s="135"/>
      <c r="F2" s="135"/>
      <c r="G2" s="135"/>
      <c r="H2" s="135"/>
      <c r="L2" s="15"/>
      <c r="M2" s="15"/>
    </row>
    <row r="3" spans="1:23" x14ac:dyDescent="0.25">
      <c r="B3" s="135"/>
      <c r="C3" s="135"/>
      <c r="D3" s="135"/>
      <c r="E3" s="135"/>
      <c r="F3" s="135"/>
      <c r="G3" s="135"/>
      <c r="H3" s="135"/>
      <c r="L3" s="15"/>
      <c r="M3" s="15"/>
    </row>
    <row r="4" spans="1:23" x14ac:dyDescent="0.25">
      <c r="B4" s="135"/>
      <c r="C4" s="135"/>
      <c r="D4" s="135"/>
      <c r="E4" s="135"/>
      <c r="F4" s="135"/>
      <c r="G4" s="135"/>
      <c r="H4" s="135"/>
      <c r="L4" s="15"/>
      <c r="M4" s="15"/>
    </row>
    <row r="5" spans="1:23" x14ac:dyDescent="0.25">
      <c r="B5" s="135"/>
      <c r="C5" s="135"/>
      <c r="D5" s="135"/>
      <c r="E5" s="135"/>
      <c r="F5" s="135"/>
      <c r="G5" s="135"/>
      <c r="H5" s="135"/>
      <c r="L5" s="15"/>
      <c r="M5" s="15"/>
    </row>
    <row r="6" spans="1:23" x14ac:dyDescent="0.25">
      <c r="A6" s="55" t="s">
        <v>31</v>
      </c>
      <c r="B6" s="55"/>
      <c r="C6" s="55"/>
      <c r="D6" s="55"/>
      <c r="E6" s="55"/>
      <c r="F6" s="55"/>
      <c r="G6" s="55"/>
      <c r="H6" s="55"/>
      <c r="I6" s="54"/>
      <c r="J6" s="54"/>
      <c r="K6" s="54"/>
      <c r="L6" s="54"/>
      <c r="M6" s="54"/>
      <c r="N6" s="43"/>
      <c r="O6" s="43"/>
      <c r="P6" s="23"/>
      <c r="Q6" s="23"/>
      <c r="R6" s="23"/>
      <c r="S6" s="23"/>
      <c r="T6" s="23"/>
      <c r="U6" s="23"/>
      <c r="V6" s="23"/>
    </row>
    <row r="7" spans="1:23" x14ac:dyDescent="0.25">
      <c r="A7" s="53"/>
      <c r="B7" s="55"/>
      <c r="C7" s="55"/>
      <c r="D7" s="55"/>
      <c r="E7" s="55"/>
      <c r="F7" s="55"/>
      <c r="G7" s="55"/>
      <c r="H7" s="55"/>
      <c r="I7" s="53"/>
      <c r="J7" s="53"/>
      <c r="K7" s="53"/>
      <c r="L7" s="53"/>
      <c r="M7" s="53"/>
      <c r="N7" s="23"/>
      <c r="O7" s="23"/>
      <c r="P7" s="23"/>
      <c r="Q7" s="23"/>
      <c r="R7" s="23"/>
      <c r="S7" s="23"/>
      <c r="T7" s="23"/>
      <c r="U7" s="23"/>
      <c r="V7" s="23"/>
    </row>
    <row r="8" spans="1:23" s="16" customFormat="1" ht="24.95" customHeight="1" x14ac:dyDescent="0.25">
      <c r="A8" s="37" t="s">
        <v>8</v>
      </c>
      <c r="B8" s="38" t="s">
        <v>0</v>
      </c>
      <c r="C8" s="38" t="s">
        <v>1</v>
      </c>
      <c r="D8" s="58" t="s">
        <v>2</v>
      </c>
      <c r="E8" s="59" t="s">
        <v>14</v>
      </c>
      <c r="F8" s="59" t="s">
        <v>15</v>
      </c>
      <c r="G8" s="59" t="s">
        <v>16</v>
      </c>
      <c r="H8" s="59" t="s">
        <v>17</v>
      </c>
      <c r="I8" s="59" t="s">
        <v>18</v>
      </c>
      <c r="J8" s="59" t="s">
        <v>19</v>
      </c>
      <c r="K8" s="56" t="s">
        <v>3</v>
      </c>
      <c r="L8" s="56" t="s">
        <v>4</v>
      </c>
      <c r="M8" s="56" t="s">
        <v>5</v>
      </c>
      <c r="N8" s="56" t="s">
        <v>6</v>
      </c>
      <c r="O8" s="60" t="s">
        <v>25</v>
      </c>
      <c r="P8" s="60" t="s">
        <v>32</v>
      </c>
      <c r="Q8" s="57" t="s">
        <v>20</v>
      </c>
      <c r="R8" s="57" t="s">
        <v>21</v>
      </c>
      <c r="S8" s="57" t="s">
        <v>34</v>
      </c>
      <c r="T8" s="61" t="s">
        <v>7</v>
      </c>
      <c r="U8" s="62" t="s">
        <v>9</v>
      </c>
      <c r="V8" s="39" t="s">
        <v>22</v>
      </c>
      <c r="W8" s="14"/>
    </row>
    <row r="9" spans="1:23" x14ac:dyDescent="0.25">
      <c r="A9" s="132">
        <v>1</v>
      </c>
      <c r="B9" s="89">
        <v>191105001</v>
      </c>
      <c r="C9" s="107" t="s">
        <v>36</v>
      </c>
      <c r="D9" s="106"/>
      <c r="E9" s="89" t="s">
        <v>91</v>
      </c>
      <c r="F9" s="89" t="s">
        <v>91</v>
      </c>
      <c r="G9" s="89" t="s">
        <v>91</v>
      </c>
      <c r="H9" s="89"/>
      <c r="I9" s="89"/>
      <c r="J9" s="89"/>
      <c r="K9" s="89" t="s">
        <v>91</v>
      </c>
      <c r="L9" s="89" t="s">
        <v>91</v>
      </c>
      <c r="M9" s="89"/>
      <c r="N9" s="89"/>
      <c r="O9" s="89">
        <v>0</v>
      </c>
      <c r="P9" s="89"/>
      <c r="Q9" s="89">
        <v>0</v>
      </c>
      <c r="R9" s="89"/>
      <c r="S9" s="87"/>
      <c r="T9" s="89"/>
      <c r="U9" s="87"/>
      <c r="V9" s="87"/>
    </row>
    <row r="10" spans="1:23" x14ac:dyDescent="0.25">
      <c r="A10" s="132">
        <v>2</v>
      </c>
      <c r="B10" s="89">
        <v>191105238</v>
      </c>
      <c r="C10" s="107" t="s">
        <v>37</v>
      </c>
      <c r="D10" s="106"/>
      <c r="E10" s="89">
        <v>26</v>
      </c>
      <c r="F10" s="89">
        <v>43</v>
      </c>
      <c r="G10" s="89">
        <v>29</v>
      </c>
      <c r="H10" s="89"/>
      <c r="I10" s="89"/>
      <c r="J10" s="89"/>
      <c r="K10" s="89">
        <v>33.5</v>
      </c>
      <c r="L10" s="89">
        <v>49</v>
      </c>
      <c r="M10" s="89"/>
      <c r="N10" s="89"/>
      <c r="O10" s="89">
        <v>62</v>
      </c>
      <c r="P10" s="89"/>
      <c r="Q10" s="89">
        <v>80</v>
      </c>
      <c r="R10" s="89"/>
      <c r="S10" s="87"/>
      <c r="T10" s="89"/>
      <c r="U10" s="87"/>
      <c r="V10" s="87"/>
    </row>
    <row r="11" spans="1:23" x14ac:dyDescent="0.25">
      <c r="A11" s="132">
        <v>3</v>
      </c>
      <c r="B11" s="89">
        <v>191105010</v>
      </c>
      <c r="C11" s="87" t="s">
        <v>41</v>
      </c>
      <c r="D11" s="106"/>
      <c r="E11" s="89">
        <v>70</v>
      </c>
      <c r="F11" s="89">
        <v>43.5</v>
      </c>
      <c r="G11" s="89" t="s">
        <v>91</v>
      </c>
      <c r="H11" s="89"/>
      <c r="I11" s="89"/>
      <c r="J11" s="89"/>
      <c r="K11" s="89">
        <v>73.5</v>
      </c>
      <c r="L11" s="89" t="s">
        <v>91</v>
      </c>
      <c r="M11" s="89"/>
      <c r="N11" s="89"/>
      <c r="O11" s="89">
        <v>0</v>
      </c>
      <c r="P11" s="89"/>
      <c r="Q11" s="89">
        <v>0</v>
      </c>
      <c r="R11" s="89"/>
      <c r="S11" s="87"/>
      <c r="T11" s="89"/>
      <c r="U11" s="87"/>
      <c r="V11" s="87"/>
    </row>
    <row r="12" spans="1:23" x14ac:dyDescent="0.25">
      <c r="A12" s="132">
        <v>4</v>
      </c>
      <c r="B12" s="89">
        <v>191105005</v>
      </c>
      <c r="C12" s="87" t="s">
        <v>46</v>
      </c>
      <c r="D12" s="106"/>
      <c r="E12" s="89">
        <v>48</v>
      </c>
      <c r="F12" s="89" t="s">
        <v>91</v>
      </c>
      <c r="G12" s="89" t="s">
        <v>91</v>
      </c>
      <c r="H12" s="89"/>
      <c r="I12" s="89"/>
      <c r="J12" s="89"/>
      <c r="K12" s="89" t="s">
        <v>91</v>
      </c>
      <c r="L12" s="89" t="s">
        <v>91</v>
      </c>
      <c r="M12" s="89"/>
      <c r="N12" s="89"/>
      <c r="O12" s="89">
        <v>0</v>
      </c>
      <c r="P12" s="89"/>
      <c r="Q12" s="89">
        <v>0</v>
      </c>
      <c r="R12" s="89"/>
      <c r="S12" s="87"/>
      <c r="T12" s="89"/>
      <c r="U12" s="87"/>
      <c r="V12" s="87"/>
    </row>
    <row r="13" spans="1:23" x14ac:dyDescent="0.25">
      <c r="A13" s="132">
        <v>5</v>
      </c>
      <c r="B13" s="89">
        <v>191105041</v>
      </c>
      <c r="C13" s="87" t="s">
        <v>47</v>
      </c>
      <c r="D13" s="106"/>
      <c r="E13" s="89">
        <v>60</v>
      </c>
      <c r="F13" s="89">
        <v>57</v>
      </c>
      <c r="G13" s="89" t="s">
        <v>91</v>
      </c>
      <c r="H13" s="89"/>
      <c r="I13" s="89"/>
      <c r="J13" s="89"/>
      <c r="K13" s="89">
        <v>84</v>
      </c>
      <c r="L13" s="89">
        <v>61</v>
      </c>
      <c r="M13" s="89"/>
      <c r="N13" s="89"/>
      <c r="O13" s="89">
        <v>72</v>
      </c>
      <c r="P13" s="89"/>
      <c r="Q13" s="89">
        <v>80</v>
      </c>
      <c r="R13" s="89"/>
      <c r="S13" s="87"/>
      <c r="T13" s="89"/>
      <c r="U13" s="87"/>
      <c r="V13" s="87"/>
    </row>
    <row r="14" spans="1:23" x14ac:dyDescent="0.25">
      <c r="A14" s="132">
        <v>6</v>
      </c>
      <c r="B14" s="89">
        <v>191105053</v>
      </c>
      <c r="C14" s="87" t="s">
        <v>92</v>
      </c>
      <c r="D14" s="87"/>
      <c r="E14" s="89">
        <v>72.5</v>
      </c>
      <c r="F14" s="89" t="s">
        <v>91</v>
      </c>
      <c r="G14" s="89" t="s">
        <v>91</v>
      </c>
      <c r="H14" s="89"/>
      <c r="I14" s="89"/>
      <c r="J14" s="89"/>
      <c r="K14" s="89">
        <v>54</v>
      </c>
      <c r="L14" s="89" t="s">
        <v>91</v>
      </c>
      <c r="M14" s="89"/>
      <c r="N14" s="89"/>
      <c r="O14" s="89">
        <v>0</v>
      </c>
      <c r="P14" s="89"/>
      <c r="Q14" s="89">
        <v>0</v>
      </c>
      <c r="R14" s="89"/>
      <c r="S14" s="87"/>
      <c r="T14" s="89"/>
      <c r="U14" s="87"/>
      <c r="V14" s="87"/>
    </row>
    <row r="15" spans="1:23" x14ac:dyDescent="0.25">
      <c r="A15" s="132">
        <v>7</v>
      </c>
      <c r="B15" s="89">
        <v>191105040</v>
      </c>
      <c r="C15" s="87" t="s">
        <v>85</v>
      </c>
      <c r="D15" s="87"/>
      <c r="E15" s="89">
        <v>59.5</v>
      </c>
      <c r="F15" s="89">
        <v>35</v>
      </c>
      <c r="G15" s="89">
        <v>38</v>
      </c>
      <c r="H15" s="89"/>
      <c r="I15" s="89"/>
      <c r="J15" s="89"/>
      <c r="K15" s="89">
        <v>53.5</v>
      </c>
      <c r="L15" s="89">
        <v>37</v>
      </c>
      <c r="M15" s="89"/>
      <c r="N15" s="89"/>
      <c r="O15" s="89">
        <v>55</v>
      </c>
      <c r="P15" s="89"/>
      <c r="Q15" s="89">
        <v>80</v>
      </c>
      <c r="R15" s="89"/>
      <c r="S15" s="87"/>
      <c r="T15" s="89"/>
      <c r="U15" s="87"/>
      <c r="V15" s="87"/>
    </row>
    <row r="16" spans="1:23" x14ac:dyDescent="0.25">
      <c r="A16" s="132">
        <v>8</v>
      </c>
      <c r="B16" s="89">
        <v>191105013</v>
      </c>
      <c r="C16" s="87" t="s">
        <v>51</v>
      </c>
      <c r="D16" s="106"/>
      <c r="E16" s="89">
        <v>63</v>
      </c>
      <c r="F16" s="89">
        <v>40</v>
      </c>
      <c r="G16" s="89">
        <v>35</v>
      </c>
      <c r="H16" s="89"/>
      <c r="I16" s="89"/>
      <c r="J16" s="89"/>
      <c r="K16" s="89">
        <v>56</v>
      </c>
      <c r="L16" s="89">
        <v>28</v>
      </c>
      <c r="M16" s="89"/>
      <c r="N16" s="89"/>
      <c r="O16" s="89">
        <v>50</v>
      </c>
      <c r="P16" s="89"/>
      <c r="Q16" s="89">
        <v>90</v>
      </c>
      <c r="R16" s="89"/>
      <c r="S16" s="87"/>
      <c r="T16" s="89"/>
      <c r="U16" s="87"/>
      <c r="V16" s="87"/>
    </row>
    <row r="17" spans="1:22" ht="15.75" customHeight="1" x14ac:dyDescent="0.25">
      <c r="A17" s="132">
        <v>9</v>
      </c>
      <c r="B17" s="89">
        <v>191105026</v>
      </c>
      <c r="C17" s="87" t="s">
        <v>53</v>
      </c>
      <c r="D17" s="87"/>
      <c r="E17" s="121">
        <v>39</v>
      </c>
      <c r="F17" s="89">
        <v>27</v>
      </c>
      <c r="G17" s="89">
        <v>25</v>
      </c>
      <c r="H17" s="89"/>
      <c r="I17" s="89"/>
      <c r="J17" s="89"/>
      <c r="K17" s="89">
        <v>43.5</v>
      </c>
      <c r="L17" s="89">
        <v>21</v>
      </c>
      <c r="M17" s="89"/>
      <c r="N17" s="89"/>
      <c r="O17" s="89">
        <v>0</v>
      </c>
      <c r="P17" s="89"/>
      <c r="Q17" s="89">
        <v>85</v>
      </c>
      <c r="R17" s="89"/>
      <c r="S17" s="87"/>
      <c r="T17" s="89"/>
      <c r="U17" s="87"/>
      <c r="V17" s="87"/>
    </row>
    <row r="18" spans="1:22" x14ac:dyDescent="0.25">
      <c r="A18" s="132">
        <v>10</v>
      </c>
      <c r="B18" s="89">
        <v>191105050</v>
      </c>
      <c r="C18" s="87" t="s">
        <v>55</v>
      </c>
      <c r="D18" s="112"/>
      <c r="E18" s="89">
        <v>55</v>
      </c>
      <c r="F18" s="89">
        <v>37</v>
      </c>
      <c r="G18" s="89">
        <v>43</v>
      </c>
      <c r="H18" s="89"/>
      <c r="I18" s="89"/>
      <c r="J18" s="89"/>
      <c r="K18" s="89">
        <v>55</v>
      </c>
      <c r="L18" s="89" t="s">
        <v>91</v>
      </c>
      <c r="M18" s="89"/>
      <c r="N18" s="89"/>
      <c r="O18" s="89">
        <v>0</v>
      </c>
      <c r="P18" s="89"/>
      <c r="Q18" s="89">
        <v>0</v>
      </c>
      <c r="R18" s="89"/>
      <c r="S18" s="87"/>
      <c r="T18" s="89"/>
      <c r="U18" s="87"/>
      <c r="V18" s="87"/>
    </row>
    <row r="19" spans="1:22" x14ac:dyDescent="0.25">
      <c r="A19" s="132">
        <v>11</v>
      </c>
      <c r="B19" s="89">
        <v>191105006</v>
      </c>
      <c r="C19" s="87" t="s">
        <v>56</v>
      </c>
      <c r="D19" s="112"/>
      <c r="E19" s="89">
        <v>61.5</v>
      </c>
      <c r="F19" s="89">
        <v>57</v>
      </c>
      <c r="G19" s="89">
        <v>51</v>
      </c>
      <c r="H19" s="89"/>
      <c r="I19" s="89"/>
      <c r="J19" s="89"/>
      <c r="K19" s="89">
        <v>76</v>
      </c>
      <c r="L19" s="89">
        <v>52</v>
      </c>
      <c r="M19" s="89"/>
      <c r="N19" s="89"/>
      <c r="O19" s="89">
        <v>68</v>
      </c>
      <c r="P19" s="89"/>
      <c r="Q19" s="89">
        <v>90</v>
      </c>
      <c r="R19" s="89"/>
      <c r="S19" s="87"/>
      <c r="T19" s="89"/>
      <c r="U19" s="87"/>
      <c r="V19" s="87"/>
    </row>
    <row r="20" spans="1:22" x14ac:dyDescent="0.25">
      <c r="A20" s="132">
        <v>12</v>
      </c>
      <c r="B20" s="89">
        <v>191105030</v>
      </c>
      <c r="C20" s="87" t="s">
        <v>57</v>
      </c>
      <c r="D20" s="112"/>
      <c r="E20" s="89">
        <v>33.5</v>
      </c>
      <c r="F20" s="89">
        <v>27</v>
      </c>
      <c r="G20" s="89">
        <v>32</v>
      </c>
      <c r="H20" s="89"/>
      <c r="I20" s="89"/>
      <c r="J20" s="106"/>
      <c r="K20" s="89">
        <v>53.5</v>
      </c>
      <c r="L20" s="89" t="s">
        <v>91</v>
      </c>
      <c r="M20" s="89"/>
      <c r="N20" s="106"/>
      <c r="O20" s="89">
        <v>0</v>
      </c>
      <c r="P20" s="89"/>
      <c r="Q20" s="89">
        <v>0</v>
      </c>
      <c r="R20" s="89"/>
      <c r="S20" s="87"/>
      <c r="T20" s="106"/>
      <c r="U20" s="105"/>
      <c r="V20" s="87"/>
    </row>
    <row r="21" spans="1:22" x14ac:dyDescent="0.25">
      <c r="A21" s="132">
        <v>13</v>
      </c>
      <c r="B21" s="89">
        <v>191105061</v>
      </c>
      <c r="C21" s="87" t="s">
        <v>87</v>
      </c>
      <c r="D21" t="s">
        <v>86</v>
      </c>
      <c r="E21" s="89">
        <v>71.5</v>
      </c>
      <c r="F21" s="89" t="s">
        <v>91</v>
      </c>
      <c r="G21" s="89" t="s">
        <v>91</v>
      </c>
      <c r="H21" s="89"/>
      <c r="I21" s="89"/>
      <c r="J21" s="89"/>
      <c r="K21" s="89">
        <v>63.5</v>
      </c>
      <c r="L21" s="89" t="s">
        <v>91</v>
      </c>
      <c r="M21" s="89"/>
      <c r="N21" s="89"/>
      <c r="O21" s="89">
        <v>0</v>
      </c>
      <c r="P21" s="89"/>
      <c r="Q21" s="89">
        <v>0</v>
      </c>
      <c r="R21" s="89"/>
      <c r="S21" s="87"/>
      <c r="T21" s="106"/>
      <c r="U21" s="105"/>
      <c r="V21" s="87"/>
    </row>
    <row r="22" spans="1:22" x14ac:dyDescent="0.25">
      <c r="A22" s="132">
        <v>14</v>
      </c>
      <c r="B22" s="89">
        <v>191105039</v>
      </c>
      <c r="C22" s="87" t="s">
        <v>64</v>
      </c>
      <c r="D22" s="112"/>
      <c r="E22" s="89">
        <v>24</v>
      </c>
      <c r="F22" s="89" t="s">
        <v>91</v>
      </c>
      <c r="G22" s="89" t="s">
        <v>91</v>
      </c>
      <c r="H22" s="89"/>
      <c r="I22" s="89"/>
      <c r="J22" s="89"/>
      <c r="K22" s="89" t="s">
        <v>91</v>
      </c>
      <c r="L22" s="89" t="s">
        <v>91</v>
      </c>
      <c r="M22" s="89"/>
      <c r="N22" s="89"/>
      <c r="O22" s="89">
        <v>0</v>
      </c>
      <c r="P22" s="89"/>
      <c r="Q22" s="89">
        <v>0</v>
      </c>
      <c r="R22" s="89"/>
      <c r="S22" s="87"/>
      <c r="T22" s="89"/>
      <c r="U22" s="87"/>
      <c r="V22" s="87"/>
    </row>
    <row r="23" spans="1:22" x14ac:dyDescent="0.25">
      <c r="A23" s="132">
        <v>15</v>
      </c>
      <c r="B23" s="89">
        <v>191105036</v>
      </c>
      <c r="C23" s="87" t="s">
        <v>66</v>
      </c>
      <c r="D23" s="113"/>
      <c r="E23" s="89">
        <v>68.5</v>
      </c>
      <c r="F23" s="89">
        <v>39</v>
      </c>
      <c r="G23" s="89">
        <v>40</v>
      </c>
      <c r="H23" s="89"/>
      <c r="I23" s="89"/>
      <c r="J23" s="89"/>
      <c r="K23" s="89">
        <v>43</v>
      </c>
      <c r="L23" s="89">
        <v>30</v>
      </c>
      <c r="M23" s="89"/>
      <c r="N23" s="89"/>
      <c r="O23" s="89">
        <v>55</v>
      </c>
      <c r="P23" s="89"/>
      <c r="Q23" s="89">
        <v>70</v>
      </c>
      <c r="R23" s="89"/>
      <c r="S23" s="87"/>
      <c r="T23" s="89"/>
      <c r="U23" s="87"/>
      <c r="V23" s="87"/>
    </row>
    <row r="24" spans="1:22" x14ac:dyDescent="0.25">
      <c r="A24" s="132">
        <v>16</v>
      </c>
      <c r="B24" s="89">
        <v>191105033</v>
      </c>
      <c r="C24" s="87" t="s">
        <v>67</v>
      </c>
      <c r="D24" s="113"/>
      <c r="E24" s="89">
        <v>48.5</v>
      </c>
      <c r="F24" s="89">
        <v>16</v>
      </c>
      <c r="G24" s="89" t="s">
        <v>91</v>
      </c>
      <c r="H24" s="89"/>
      <c r="I24" s="89"/>
      <c r="J24" s="89"/>
      <c r="K24" s="89">
        <v>54</v>
      </c>
      <c r="L24" s="89" t="s">
        <v>91</v>
      </c>
      <c r="M24" s="89"/>
      <c r="N24" s="89"/>
      <c r="O24" s="89">
        <v>0</v>
      </c>
      <c r="P24" s="89"/>
      <c r="Q24" s="89">
        <v>0</v>
      </c>
      <c r="R24" s="89"/>
      <c r="S24" s="87"/>
      <c r="T24" s="89"/>
      <c r="U24" s="87"/>
      <c r="V24" s="87"/>
    </row>
    <row r="25" spans="1:22" x14ac:dyDescent="0.25">
      <c r="A25" s="132">
        <v>17</v>
      </c>
      <c r="B25" s="89">
        <v>191105028</v>
      </c>
      <c r="C25" s="87" t="s">
        <v>68</v>
      </c>
      <c r="D25" s="113"/>
      <c r="E25" s="89">
        <v>53.5</v>
      </c>
      <c r="F25" s="89">
        <v>55</v>
      </c>
      <c r="G25" s="89">
        <v>40</v>
      </c>
      <c r="H25" s="89"/>
      <c r="I25" s="89"/>
      <c r="J25" s="89"/>
      <c r="K25" s="89" t="s">
        <v>91</v>
      </c>
      <c r="L25" s="89">
        <v>33</v>
      </c>
      <c r="M25" s="89"/>
      <c r="N25" s="89"/>
      <c r="O25" s="89">
        <v>0</v>
      </c>
      <c r="P25" s="89"/>
      <c r="Q25" s="89">
        <v>70</v>
      </c>
      <c r="R25" s="89"/>
      <c r="S25" s="89"/>
      <c r="T25" s="89"/>
      <c r="U25" s="89"/>
      <c r="V25" s="87"/>
    </row>
    <row r="26" spans="1:22" x14ac:dyDescent="0.25">
      <c r="A26" s="134">
        <v>18</v>
      </c>
      <c r="B26" s="89">
        <v>191105059</v>
      </c>
      <c r="C26" s="87" t="s">
        <v>79</v>
      </c>
      <c r="D26" s="87"/>
      <c r="E26" s="80">
        <v>52</v>
      </c>
      <c r="F26" s="80">
        <v>54</v>
      </c>
      <c r="G26" s="80">
        <v>47.5</v>
      </c>
      <c r="H26" s="63"/>
      <c r="I26" s="63"/>
      <c r="J26" s="63"/>
      <c r="K26" s="80">
        <v>52</v>
      </c>
      <c r="L26" s="80">
        <v>26</v>
      </c>
      <c r="M26" s="80"/>
      <c r="N26" s="63"/>
      <c r="O26" s="80">
        <v>80</v>
      </c>
      <c r="P26" s="63"/>
      <c r="Q26" s="80">
        <v>65</v>
      </c>
      <c r="R26" s="63"/>
      <c r="S26" s="63"/>
      <c r="T26" s="63"/>
      <c r="U26" s="63"/>
      <c r="V26" s="63"/>
    </row>
    <row r="27" spans="1:22" x14ac:dyDescent="0.25">
      <c r="A27" s="132">
        <v>19</v>
      </c>
      <c r="B27" s="89">
        <v>191105057</v>
      </c>
      <c r="C27" s="87" t="s">
        <v>81</v>
      </c>
      <c r="D27" s="87"/>
      <c r="E27" s="89">
        <v>57</v>
      </c>
      <c r="F27" s="89">
        <v>51</v>
      </c>
      <c r="G27" s="89">
        <v>54</v>
      </c>
      <c r="H27" s="87"/>
      <c r="I27" s="87"/>
      <c r="J27" s="87"/>
      <c r="K27" s="89">
        <v>57</v>
      </c>
      <c r="L27" s="89">
        <v>46</v>
      </c>
      <c r="M27" s="89"/>
      <c r="N27" s="87"/>
      <c r="O27" s="89">
        <v>93</v>
      </c>
      <c r="P27" s="87"/>
      <c r="Q27" s="89">
        <v>70</v>
      </c>
      <c r="R27" s="87"/>
      <c r="S27" s="87"/>
      <c r="T27" s="87"/>
      <c r="U27" s="87"/>
      <c r="V27" s="87"/>
    </row>
    <row r="28" spans="1:22" x14ac:dyDescent="0.25">
      <c r="A28" s="133">
        <v>20</v>
      </c>
      <c r="B28" s="89">
        <v>191105241</v>
      </c>
      <c r="C28" s="114" t="s">
        <v>43</v>
      </c>
      <c r="D28" s="87"/>
      <c r="E28" s="89">
        <v>68.5</v>
      </c>
      <c r="F28" s="89">
        <v>71</v>
      </c>
      <c r="G28" s="89">
        <v>46</v>
      </c>
      <c r="H28" s="87"/>
      <c r="I28" s="87"/>
      <c r="J28" s="87"/>
      <c r="K28" s="89">
        <v>58.5</v>
      </c>
      <c r="L28" s="89">
        <v>48</v>
      </c>
      <c r="M28" s="89"/>
      <c r="N28" s="87"/>
      <c r="O28" s="89">
        <v>73</v>
      </c>
      <c r="P28" s="87"/>
      <c r="Q28" s="89">
        <v>96</v>
      </c>
      <c r="R28" s="87"/>
      <c r="S28" s="87"/>
      <c r="T28" s="87"/>
      <c r="U28" s="87"/>
      <c r="V28" s="87"/>
    </row>
    <row r="29" spans="1:22" x14ac:dyDescent="0.25">
      <c r="A29" s="133">
        <v>21</v>
      </c>
      <c r="B29" s="89">
        <v>191105016</v>
      </c>
      <c r="C29" s="87" t="s">
        <v>62</v>
      </c>
      <c r="D29" s="87"/>
      <c r="E29" s="89">
        <v>56.5</v>
      </c>
      <c r="F29" s="89">
        <v>59</v>
      </c>
      <c r="G29" s="89">
        <v>48</v>
      </c>
      <c r="H29" s="87"/>
      <c r="I29" s="87"/>
      <c r="J29" s="87"/>
      <c r="K29" s="89">
        <v>67.5</v>
      </c>
      <c r="L29" s="89">
        <v>43</v>
      </c>
      <c r="M29" s="89"/>
      <c r="N29" s="87"/>
      <c r="O29" s="89">
        <v>0</v>
      </c>
      <c r="P29" s="87"/>
      <c r="Q29" s="89">
        <v>90</v>
      </c>
      <c r="R29" s="87"/>
      <c r="S29" s="87"/>
      <c r="T29" s="87"/>
      <c r="U29" s="87"/>
      <c r="V29" s="87"/>
    </row>
    <row r="30" spans="1:22" x14ac:dyDescent="0.25">
      <c r="Q30" s="15"/>
    </row>
    <row r="31" spans="1:22" x14ac:dyDescent="0.25">
      <c r="Q31" s="15"/>
    </row>
  </sheetData>
  <sortState ref="A8:U26">
    <sortCondition ref="B8"/>
  </sortState>
  <mergeCells count="1">
    <mergeCell ref="B1:H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3"/>
  <sheetViews>
    <sheetView workbookViewId="0">
      <selection activeCell="Q9" sqref="Q9:Q13"/>
    </sheetView>
  </sheetViews>
  <sheetFormatPr defaultRowHeight="15" x14ac:dyDescent="0.25"/>
  <cols>
    <col min="1" max="1" width="5.140625" customWidth="1"/>
    <col min="2" max="2" width="11.85546875" customWidth="1"/>
    <col min="3" max="3" width="19.85546875" customWidth="1"/>
    <col min="4" max="4" width="5.42578125" customWidth="1"/>
    <col min="5" max="5" width="6" customWidth="1"/>
    <col min="6" max="7" width="5.7109375" customWidth="1"/>
    <col min="8" max="9" width="6.140625" customWidth="1"/>
    <col min="10" max="10" width="6" customWidth="1"/>
    <col min="11" max="11" width="5.42578125" customWidth="1"/>
    <col min="12" max="12" width="5.7109375" customWidth="1"/>
    <col min="13" max="13" width="6.28515625" customWidth="1"/>
    <col min="14" max="14" width="6" customWidth="1"/>
    <col min="15" max="15" width="6.85546875" customWidth="1"/>
    <col min="16" max="16" width="7.140625" customWidth="1"/>
    <col min="17" max="17" width="6.140625" customWidth="1"/>
    <col min="18" max="19" width="7.140625" customWidth="1"/>
    <col min="20" max="20" width="5.7109375" customWidth="1"/>
    <col min="21" max="21" width="6.5703125" customWidth="1"/>
    <col min="22" max="22" width="8" customWidth="1"/>
  </cols>
  <sheetData>
    <row r="1" spans="1:22" x14ac:dyDescent="0.25">
      <c r="B1" s="135" t="s">
        <v>94</v>
      </c>
      <c r="C1" s="135"/>
      <c r="D1" s="135"/>
      <c r="E1" s="135"/>
      <c r="F1" s="135"/>
      <c r="G1" s="135"/>
      <c r="H1" s="135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x14ac:dyDescent="0.25">
      <c r="B2" s="135"/>
      <c r="C2" s="135"/>
      <c r="D2" s="135"/>
      <c r="E2" s="135"/>
      <c r="F2" s="135"/>
      <c r="G2" s="135"/>
      <c r="H2" s="13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x14ac:dyDescent="0.25">
      <c r="B3" s="135"/>
      <c r="C3" s="135"/>
      <c r="D3" s="135"/>
      <c r="E3" s="135"/>
      <c r="F3" s="135"/>
      <c r="G3" s="135"/>
      <c r="H3" s="13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x14ac:dyDescent="0.25">
      <c r="B4" s="135"/>
      <c r="C4" s="135"/>
      <c r="D4" s="135"/>
      <c r="E4" s="135"/>
      <c r="F4" s="135"/>
      <c r="G4" s="135"/>
      <c r="H4" s="13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x14ac:dyDescent="0.25">
      <c r="B5" s="135"/>
      <c r="C5" s="135"/>
      <c r="D5" s="135"/>
      <c r="E5" s="135"/>
      <c r="F5" s="135"/>
      <c r="G5" s="135"/>
      <c r="H5" s="13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16" customFormat="1" ht="38.25" x14ac:dyDescent="0.25">
      <c r="A7" s="35" t="s">
        <v>13</v>
      </c>
      <c r="B7" s="34" t="s">
        <v>0</v>
      </c>
      <c r="C7" s="34" t="s">
        <v>1</v>
      </c>
      <c r="D7" s="27" t="s">
        <v>2</v>
      </c>
      <c r="E7" s="28" t="s">
        <v>14</v>
      </c>
      <c r="F7" s="28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5" t="s">
        <v>3</v>
      </c>
      <c r="L7" s="25" t="s">
        <v>4</v>
      </c>
      <c r="M7" s="25" t="s">
        <v>5</v>
      </c>
      <c r="N7" s="25" t="s">
        <v>6</v>
      </c>
      <c r="O7" s="33" t="s">
        <v>23</v>
      </c>
      <c r="P7" s="32" t="s">
        <v>24</v>
      </c>
      <c r="Q7" s="26" t="s">
        <v>20</v>
      </c>
      <c r="R7" s="26" t="s">
        <v>21</v>
      </c>
      <c r="S7" s="26" t="s">
        <v>34</v>
      </c>
      <c r="T7" s="29" t="s">
        <v>7</v>
      </c>
      <c r="U7" s="30" t="s">
        <v>9</v>
      </c>
      <c r="V7" s="31" t="s">
        <v>22</v>
      </c>
    </row>
    <row r="8" spans="1:22" x14ac:dyDescent="0.25">
      <c r="A8" s="131">
        <f t="shared" ref="A8:A12" si="0">ROW(A1)</f>
        <v>1</v>
      </c>
      <c r="B8" s="89">
        <v>191125009</v>
      </c>
      <c r="C8" s="87" t="s">
        <v>38</v>
      </c>
      <c r="D8" s="89"/>
      <c r="E8" s="89">
        <v>41</v>
      </c>
      <c r="F8" s="89">
        <v>49</v>
      </c>
      <c r="G8" s="89">
        <v>53</v>
      </c>
      <c r="H8" s="87"/>
      <c r="I8" s="87"/>
      <c r="J8" s="87"/>
      <c r="K8" s="89">
        <v>54.5</v>
      </c>
      <c r="L8" s="89">
        <v>51</v>
      </c>
      <c r="M8" s="87"/>
      <c r="N8" s="87"/>
      <c r="O8" s="89">
        <v>82</v>
      </c>
      <c r="P8" s="87"/>
      <c r="Q8" s="89">
        <v>85</v>
      </c>
      <c r="R8" s="87"/>
      <c r="S8" s="87"/>
      <c r="T8" s="87"/>
      <c r="U8" s="87"/>
      <c r="V8" s="87"/>
    </row>
    <row r="9" spans="1:22" x14ac:dyDescent="0.25">
      <c r="A9" s="131">
        <f t="shared" si="0"/>
        <v>2</v>
      </c>
      <c r="B9" s="89">
        <v>191125031</v>
      </c>
      <c r="C9" s="87" t="s">
        <v>39</v>
      </c>
      <c r="D9" s="89"/>
      <c r="E9" s="89">
        <v>36</v>
      </c>
      <c r="F9" s="89">
        <v>42</v>
      </c>
      <c r="G9" s="89">
        <v>42</v>
      </c>
      <c r="H9" s="87"/>
      <c r="I9" s="87"/>
      <c r="J9" s="87"/>
      <c r="K9" s="89">
        <v>49</v>
      </c>
      <c r="L9" s="89">
        <v>60</v>
      </c>
      <c r="M9" s="87"/>
      <c r="N9" s="87"/>
      <c r="O9" s="89">
        <v>77</v>
      </c>
      <c r="P9" s="87"/>
      <c r="Q9" s="89">
        <v>85</v>
      </c>
      <c r="R9" s="87"/>
      <c r="S9" s="87"/>
      <c r="T9" s="87"/>
      <c r="U9" s="87"/>
      <c r="V9" s="87"/>
    </row>
    <row r="10" spans="1:22" x14ac:dyDescent="0.25">
      <c r="A10" s="83">
        <f t="shared" si="0"/>
        <v>3</v>
      </c>
      <c r="B10" s="89">
        <v>191125008</v>
      </c>
      <c r="C10" s="87" t="s">
        <v>44</v>
      </c>
      <c r="D10" s="89"/>
      <c r="E10" s="89">
        <v>43.5</v>
      </c>
      <c r="F10" s="89">
        <v>46</v>
      </c>
      <c r="G10" s="89">
        <v>34</v>
      </c>
      <c r="H10" s="87"/>
      <c r="I10" s="87"/>
      <c r="J10" s="87"/>
      <c r="K10" s="89">
        <v>50</v>
      </c>
      <c r="L10" s="89">
        <v>53</v>
      </c>
      <c r="M10" s="87"/>
      <c r="N10" s="87"/>
      <c r="O10" s="89">
        <v>80</v>
      </c>
      <c r="P10" s="87"/>
      <c r="Q10" s="89">
        <v>45</v>
      </c>
      <c r="R10" s="87"/>
      <c r="S10" s="87"/>
      <c r="T10" s="87"/>
      <c r="U10" s="87"/>
      <c r="V10" s="87"/>
    </row>
    <row r="11" spans="1:22" x14ac:dyDescent="0.25">
      <c r="A11" s="83">
        <f t="shared" si="0"/>
        <v>4</v>
      </c>
      <c r="B11" s="89">
        <v>191125013</v>
      </c>
      <c r="C11" t="s">
        <v>45</v>
      </c>
      <c r="D11" s="89"/>
      <c r="E11" s="89">
        <v>64</v>
      </c>
      <c r="F11" s="89">
        <v>47</v>
      </c>
      <c r="G11" s="89">
        <v>38</v>
      </c>
      <c r="H11" s="87"/>
      <c r="I11" s="87"/>
      <c r="J11" s="87"/>
      <c r="K11" s="89">
        <v>58</v>
      </c>
      <c r="L11" s="89">
        <v>27</v>
      </c>
      <c r="M11" s="87"/>
      <c r="N11" s="87"/>
      <c r="O11" s="89">
        <v>50</v>
      </c>
      <c r="P11" s="87"/>
      <c r="Q11" s="89">
        <v>0</v>
      </c>
      <c r="R11" s="87"/>
      <c r="S11" s="87"/>
      <c r="T11" s="87"/>
      <c r="U11" s="87"/>
      <c r="V11" s="87"/>
    </row>
    <row r="12" spans="1:22" x14ac:dyDescent="0.25">
      <c r="A12" s="83">
        <f t="shared" si="0"/>
        <v>5</v>
      </c>
      <c r="B12" s="89">
        <v>191125006</v>
      </c>
      <c r="C12" s="87" t="s">
        <v>71</v>
      </c>
      <c r="D12" s="87"/>
      <c r="E12" s="89">
        <v>82</v>
      </c>
      <c r="F12" s="89">
        <v>85</v>
      </c>
      <c r="G12" s="89">
        <v>71</v>
      </c>
      <c r="H12" s="87"/>
      <c r="I12" s="87"/>
      <c r="J12" s="87"/>
      <c r="K12" s="89">
        <v>87</v>
      </c>
      <c r="L12" s="89">
        <v>81</v>
      </c>
      <c r="M12" s="87"/>
      <c r="N12" s="87"/>
      <c r="O12" s="89">
        <v>67</v>
      </c>
      <c r="P12" s="87"/>
      <c r="Q12" s="89">
        <v>85</v>
      </c>
      <c r="R12" s="87"/>
      <c r="S12" s="87"/>
      <c r="T12" s="87"/>
      <c r="U12" s="87"/>
      <c r="V12" s="87"/>
    </row>
    <row r="13" spans="1:22" x14ac:dyDescent="0.25">
      <c r="Q13" s="15"/>
    </row>
  </sheetData>
  <sortState ref="A8:U22">
    <sortCondition ref="B8"/>
  </sortState>
  <mergeCells count="1">
    <mergeCell ref="B1:H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"/>
  <sheetViews>
    <sheetView workbookViewId="0">
      <selection activeCell="O10" sqref="O10"/>
    </sheetView>
  </sheetViews>
  <sheetFormatPr defaultRowHeight="15" x14ac:dyDescent="0.25"/>
  <cols>
    <col min="2" max="2" width="13.7109375" customWidth="1"/>
    <col min="3" max="3" width="15.85546875" customWidth="1"/>
  </cols>
  <sheetData>
    <row r="1" spans="1:22" x14ac:dyDescent="0.25">
      <c r="B1" s="135" t="s">
        <v>93</v>
      </c>
      <c r="C1" s="135"/>
      <c r="D1" s="135"/>
      <c r="E1" s="135"/>
      <c r="F1" s="135"/>
      <c r="G1" s="135"/>
      <c r="H1" s="135"/>
      <c r="I1" s="15"/>
      <c r="J1" s="15"/>
      <c r="P1" s="15"/>
      <c r="R1" s="15"/>
      <c r="S1" s="15"/>
    </row>
    <row r="2" spans="1:22" x14ac:dyDescent="0.25">
      <c r="B2" s="135"/>
      <c r="C2" s="135"/>
      <c r="D2" s="135"/>
      <c r="E2" s="135"/>
      <c r="F2" s="135"/>
      <c r="G2" s="135"/>
      <c r="H2" s="135"/>
      <c r="I2" s="77"/>
      <c r="J2" s="77"/>
      <c r="K2" s="11"/>
      <c r="P2" s="15"/>
      <c r="R2" s="15"/>
      <c r="S2" s="15"/>
    </row>
    <row r="3" spans="1:22" x14ac:dyDescent="0.25">
      <c r="B3" s="135"/>
      <c r="C3" s="135"/>
      <c r="D3" s="135"/>
      <c r="E3" s="135"/>
      <c r="F3" s="135"/>
      <c r="G3" s="135"/>
      <c r="H3" s="135"/>
      <c r="I3" s="77"/>
      <c r="J3" s="77"/>
      <c r="K3" s="11"/>
      <c r="P3" s="15"/>
      <c r="R3" s="15"/>
      <c r="S3" s="15"/>
    </row>
    <row r="4" spans="1:22" x14ac:dyDescent="0.25">
      <c r="B4" s="135"/>
      <c r="C4" s="135"/>
      <c r="D4" s="135"/>
      <c r="E4" s="135"/>
      <c r="F4" s="135"/>
      <c r="G4" s="135"/>
      <c r="H4" s="135"/>
      <c r="I4" s="77"/>
      <c r="J4" s="81"/>
      <c r="K4" s="11"/>
      <c r="P4" s="15"/>
      <c r="R4" s="15"/>
      <c r="S4" s="15"/>
    </row>
    <row r="5" spans="1:22" x14ac:dyDescent="0.25">
      <c r="B5" s="135"/>
      <c r="C5" s="135"/>
      <c r="D5" s="135"/>
      <c r="E5" s="135"/>
      <c r="F5" s="135"/>
      <c r="G5" s="135"/>
      <c r="H5" s="135"/>
      <c r="I5" s="77"/>
      <c r="J5" s="77"/>
      <c r="K5" s="11"/>
      <c r="P5" s="15"/>
      <c r="R5" s="15"/>
      <c r="S5" s="15"/>
    </row>
    <row r="6" spans="1:22" ht="15.75" x14ac:dyDescent="0.25">
      <c r="B6" s="16"/>
      <c r="C6" s="17"/>
      <c r="D6" s="17"/>
      <c r="E6" s="17"/>
      <c r="F6" s="21"/>
      <c r="G6" s="21"/>
      <c r="H6" s="13"/>
      <c r="I6" s="77"/>
      <c r="J6" s="77"/>
      <c r="K6" s="11"/>
      <c r="P6" s="15"/>
      <c r="R6" s="15"/>
      <c r="S6" s="15"/>
    </row>
    <row r="7" spans="1:22" x14ac:dyDescent="0.25">
      <c r="B7" s="12"/>
      <c r="C7" s="12"/>
      <c r="D7" s="12"/>
      <c r="E7" s="12"/>
      <c r="F7" s="78"/>
      <c r="G7" s="78"/>
      <c r="H7" s="12"/>
      <c r="I7" s="78"/>
      <c r="J7" s="78"/>
      <c r="K7" s="12"/>
      <c r="L7" s="12"/>
      <c r="M7" s="12"/>
      <c r="P7" s="15"/>
      <c r="R7" s="15"/>
      <c r="S7" s="15"/>
    </row>
    <row r="8" spans="1:22" ht="25.5" x14ac:dyDescent="0.25">
      <c r="A8" s="52" t="s">
        <v>8</v>
      </c>
      <c r="B8" s="44" t="s">
        <v>0</v>
      </c>
      <c r="C8" s="44" t="s">
        <v>1</v>
      </c>
      <c r="D8" s="58" t="s">
        <v>2</v>
      </c>
      <c r="E8" s="59" t="s">
        <v>14</v>
      </c>
      <c r="F8" s="59" t="s">
        <v>15</v>
      </c>
      <c r="G8" s="59" t="s">
        <v>16</v>
      </c>
      <c r="H8" s="59" t="s">
        <v>17</v>
      </c>
      <c r="I8" s="59" t="s">
        <v>18</v>
      </c>
      <c r="J8" s="59" t="s">
        <v>19</v>
      </c>
      <c r="K8" s="56" t="s">
        <v>3</v>
      </c>
      <c r="L8" s="56" t="s">
        <v>4</v>
      </c>
      <c r="M8" s="56" t="s">
        <v>5</v>
      </c>
      <c r="N8" s="56" t="s">
        <v>6</v>
      </c>
      <c r="O8" s="60" t="s">
        <v>28</v>
      </c>
      <c r="P8" s="60" t="s">
        <v>26</v>
      </c>
      <c r="Q8" s="57" t="s">
        <v>20</v>
      </c>
      <c r="R8" s="57" t="s">
        <v>21</v>
      </c>
      <c r="S8" s="57" t="s">
        <v>33</v>
      </c>
      <c r="T8" s="61" t="s">
        <v>7</v>
      </c>
      <c r="U8" s="62" t="s">
        <v>9</v>
      </c>
      <c r="V8" s="39" t="s">
        <v>22</v>
      </c>
    </row>
    <row r="9" spans="1:22" x14ac:dyDescent="0.25">
      <c r="A9" s="85">
        <f>ROW(A1)</f>
        <v>1</v>
      </c>
      <c r="B9" s="89">
        <v>191107001</v>
      </c>
      <c r="C9" s="87" t="s">
        <v>70</v>
      </c>
      <c r="D9" s="87"/>
      <c r="E9" s="89">
        <v>77.5</v>
      </c>
      <c r="F9" s="89">
        <v>80</v>
      </c>
      <c r="G9" s="89">
        <v>64</v>
      </c>
      <c r="H9" s="87"/>
      <c r="I9" s="89"/>
      <c r="J9" s="89"/>
      <c r="K9" s="89">
        <v>59.5</v>
      </c>
      <c r="L9" s="89">
        <v>47</v>
      </c>
      <c r="M9" s="89"/>
      <c r="N9" s="89"/>
      <c r="O9" s="89">
        <v>59</v>
      </c>
      <c r="P9" s="89"/>
      <c r="Q9" s="89">
        <v>85</v>
      </c>
      <c r="R9" s="89"/>
      <c r="S9" s="89"/>
      <c r="T9" s="89"/>
      <c r="U9" s="89"/>
      <c r="V9" s="89"/>
    </row>
    <row r="10" spans="1:22" x14ac:dyDescent="0.25">
      <c r="A10" s="85">
        <v>2</v>
      </c>
      <c r="B10" s="89">
        <v>191107015</v>
      </c>
      <c r="C10" s="87" t="s">
        <v>58</v>
      </c>
      <c r="D10" s="87"/>
      <c r="E10" s="89">
        <v>44</v>
      </c>
      <c r="F10" s="89" t="s">
        <v>91</v>
      </c>
      <c r="G10" s="89">
        <v>25</v>
      </c>
      <c r="H10" s="87"/>
      <c r="I10" s="89"/>
      <c r="J10" s="89"/>
      <c r="K10" s="89">
        <v>43</v>
      </c>
      <c r="L10" s="89">
        <v>16</v>
      </c>
      <c r="M10" s="89"/>
      <c r="N10" s="89"/>
      <c r="O10" s="89">
        <v>0</v>
      </c>
      <c r="P10" s="89"/>
      <c r="Q10" s="89">
        <v>60</v>
      </c>
      <c r="R10" s="89"/>
      <c r="S10" s="89"/>
      <c r="T10" s="89"/>
      <c r="U10" s="89"/>
      <c r="V10" s="89"/>
    </row>
  </sheetData>
  <mergeCells count="1">
    <mergeCell ref="B1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İşletme</vt:lpstr>
      <vt:lpstr>İktisat</vt:lpstr>
      <vt:lpstr>Maliye 1</vt:lpstr>
      <vt:lpstr>SBKY</vt:lpstr>
      <vt:lpstr>SBKY İ.Ö</vt:lpstr>
      <vt:lpstr>ULİ</vt:lpstr>
      <vt:lpstr>ULI İ.Ö</vt:lpstr>
      <vt:lpstr>ÇEKO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</dc:creator>
  <cp:lastModifiedBy>Windows Kullanıcısı</cp:lastModifiedBy>
  <cp:lastPrinted>2017-12-13T13:28:06Z</cp:lastPrinted>
  <dcterms:created xsi:type="dcterms:W3CDTF">2016-12-08T11:38:02Z</dcterms:created>
  <dcterms:modified xsi:type="dcterms:W3CDTF">2020-01-27T10:27:52Z</dcterms:modified>
</cp:coreProperties>
</file>