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yilmaz.BANDIRMA\Desktop\"/>
    </mc:Choice>
  </mc:AlternateContent>
  <xr:revisionPtr revIDLastSave="0" documentId="13_ncr:1_{D19D946D-E8B2-4F33-8BCD-99DBF6D64F3F}" xr6:coauthVersionLast="47" xr6:coauthVersionMax="47" xr10:uidLastSave="{00000000-0000-0000-0000-000000000000}"/>
  <bookViews>
    <workbookView xWindow="-120" yWindow="-120" windowWidth="29040" windowHeight="15720" xr2:uid="{8B4CD472-D45D-41B0-9FD4-2A3C15505993}"/>
  </bookViews>
  <sheets>
    <sheet name="YDY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5" i="1"/>
</calcChain>
</file>

<file path=xl/sharedStrings.xml><?xml version="1.0" encoding="utf-8"?>
<sst xmlns="http://schemas.openxmlformats.org/spreadsheetml/2006/main" count="255" uniqueCount="138">
  <si>
    <t>Öğrenci No</t>
  </si>
  <si>
    <t>Adı Soyadı</t>
  </si>
  <si>
    <t>Öğretim Türü</t>
  </si>
  <si>
    <t>Doğru</t>
  </si>
  <si>
    <t>Yanlış</t>
  </si>
  <si>
    <t>Puan</t>
  </si>
  <si>
    <t xml:space="preserve">2411605033  </t>
  </si>
  <si>
    <t xml:space="preserve">İKBAL TİLEĞİ         </t>
  </si>
  <si>
    <t xml:space="preserve"> </t>
  </si>
  <si>
    <t xml:space="preserve">2311131033  </t>
  </si>
  <si>
    <t xml:space="preserve">KAAN KAYA            </t>
  </si>
  <si>
    <t>A</t>
  </si>
  <si>
    <t xml:space="preserve">2411131062  </t>
  </si>
  <si>
    <t xml:space="preserve">MUSTAFA BAYER        </t>
  </si>
  <si>
    <t xml:space="preserve">2411504002  </t>
  </si>
  <si>
    <t xml:space="preserve">MUHAMMED YEL         </t>
  </si>
  <si>
    <t xml:space="preserve">2411504001  </t>
  </si>
  <si>
    <t xml:space="preserve">TUĞÇE KARAHAN        </t>
  </si>
  <si>
    <t xml:space="preserve">2311133026  </t>
  </si>
  <si>
    <t xml:space="preserve">DEMİR NİYAZİ KILINÇ  </t>
  </si>
  <si>
    <t xml:space="preserve">2311131060  </t>
  </si>
  <si>
    <t xml:space="preserve">ATİYE TEZCAN         </t>
  </si>
  <si>
    <t xml:space="preserve">2311005038  </t>
  </si>
  <si>
    <t xml:space="preserve">ENVER OĞUZALP        </t>
  </si>
  <si>
    <t xml:space="preserve">2311131037  </t>
  </si>
  <si>
    <t xml:space="preserve">MEHMET ERDEM ÇELİK   </t>
  </si>
  <si>
    <t xml:space="preserve">2411131010  </t>
  </si>
  <si>
    <t xml:space="preserve">AYŞE NUR ARSLAN      </t>
  </si>
  <si>
    <t xml:space="preserve">2411131045  </t>
  </si>
  <si>
    <t xml:space="preserve">REYYAN SUDEM KARACAN </t>
  </si>
  <si>
    <t xml:space="preserve">2411133057  </t>
  </si>
  <si>
    <t xml:space="preserve">BEREN BERK           </t>
  </si>
  <si>
    <t xml:space="preserve">241113107   </t>
  </si>
  <si>
    <t xml:space="preserve">ZEHRA BEDEL          </t>
  </si>
  <si>
    <t xml:space="preserve">2311133011  </t>
  </si>
  <si>
    <t xml:space="preserve">ESRA ÖZKAN           </t>
  </si>
  <si>
    <t xml:space="preserve">2411005025  </t>
  </si>
  <si>
    <t xml:space="preserve">BETÜL BİNBAY         </t>
  </si>
  <si>
    <t xml:space="preserve">2311133033  </t>
  </si>
  <si>
    <t xml:space="preserve">HASAN YÜZAK          </t>
  </si>
  <si>
    <t xml:space="preserve">2311504206  </t>
  </si>
  <si>
    <t xml:space="preserve">İSHAK KARAGÖZ        </t>
  </si>
  <si>
    <t xml:space="preserve">2411005001  </t>
  </si>
  <si>
    <t xml:space="preserve">ALP * BERKE ERÇİL    </t>
  </si>
  <si>
    <t xml:space="preserve">2311131044  </t>
  </si>
  <si>
    <t xml:space="preserve">BAHAR BÜYÜKURVAY     </t>
  </si>
  <si>
    <t xml:space="preserve">2311131012  </t>
  </si>
  <si>
    <t xml:space="preserve">ECRİN ÖZDEMİR        </t>
  </si>
  <si>
    <t xml:space="preserve">2311131035  </t>
  </si>
  <si>
    <t xml:space="preserve">BÜŞRA DÖNMEZ         </t>
  </si>
  <si>
    <t xml:space="preserve">2411133008  </t>
  </si>
  <si>
    <t xml:space="preserve">BARTUĞ AÇICI         </t>
  </si>
  <si>
    <t xml:space="preserve">2411131050  </t>
  </si>
  <si>
    <t xml:space="preserve">SUDE TEKŞEN          </t>
  </si>
  <si>
    <t xml:space="preserve">2311131048  </t>
  </si>
  <si>
    <t xml:space="preserve">TAHA AHMET GÜNÇAVDI  </t>
  </si>
  <si>
    <t xml:space="preserve">2311504268  </t>
  </si>
  <si>
    <t xml:space="preserve">FURKAN ÖRAL          </t>
  </si>
  <si>
    <t xml:space="preserve">2311131015  </t>
  </si>
  <si>
    <t xml:space="preserve">ÖZLEM PEHLİVAN       </t>
  </si>
  <si>
    <t xml:space="preserve">2311133008  </t>
  </si>
  <si>
    <t xml:space="preserve">FUNDA YAMADAĞ        </t>
  </si>
  <si>
    <t xml:space="preserve">2311131043  </t>
  </si>
  <si>
    <t xml:space="preserve">YİĞİT HAN ÇİÇEKÇİ    </t>
  </si>
  <si>
    <t xml:space="preserve">2411005018  </t>
  </si>
  <si>
    <t xml:space="preserve">MUSTAFA BAYBARS EKEN </t>
  </si>
  <si>
    <t xml:space="preserve">2411504004  </t>
  </si>
  <si>
    <t xml:space="preserve">ECEDURU BAYRAKTAR    </t>
  </si>
  <si>
    <t xml:space="preserve">2411131047  </t>
  </si>
  <si>
    <t xml:space="preserve">MİRAÇ SİMGE SELAMET  </t>
  </si>
  <si>
    <t xml:space="preserve">2411131032  </t>
  </si>
  <si>
    <t xml:space="preserve">SUDE NAZ KABA        </t>
  </si>
  <si>
    <t xml:space="preserve">2311005015  </t>
  </si>
  <si>
    <t xml:space="preserve">NİL TURAN            </t>
  </si>
  <si>
    <t xml:space="preserve">2311504301  </t>
  </si>
  <si>
    <t xml:space="preserve">ÖMER TALAT ÖNCÜL     </t>
  </si>
  <si>
    <t xml:space="preserve">2311504235  </t>
  </si>
  <si>
    <t xml:space="preserve">GÜLDANE DEMİR        </t>
  </si>
  <si>
    <t xml:space="preserve">2411133047  </t>
  </si>
  <si>
    <t xml:space="preserve">CEM ALKAN            </t>
  </si>
  <si>
    <t xml:space="preserve">231113103 9 </t>
  </si>
  <si>
    <t xml:space="preserve">ESMANUR RAHAT        </t>
  </si>
  <si>
    <t xml:space="preserve">2311504240  </t>
  </si>
  <si>
    <t xml:space="preserve">ABDULBAKİ CANSIZ     </t>
  </si>
  <si>
    <t xml:space="preserve">2311504306  </t>
  </si>
  <si>
    <t xml:space="preserve">JAHONGIR ABDRAİMOV   </t>
  </si>
  <si>
    <t xml:space="preserve">2411504043  </t>
  </si>
  <si>
    <t xml:space="preserve">YAĞMUR ATALAY        </t>
  </si>
  <si>
    <t xml:space="preserve">2411504021  </t>
  </si>
  <si>
    <t xml:space="preserve">RÜMEYSA KAPAN        </t>
  </si>
  <si>
    <t xml:space="preserve">2411605040  </t>
  </si>
  <si>
    <t xml:space="preserve">MERYEM ELİF ERDOĞMUŞ </t>
  </si>
  <si>
    <t xml:space="preserve">2411133062  </t>
  </si>
  <si>
    <t xml:space="preserve">EFE ŞAHAN ÜSTÜNER    </t>
  </si>
  <si>
    <t xml:space="preserve">2411005013  </t>
  </si>
  <si>
    <t xml:space="preserve">AHMET HAKAN GÜNKAN   </t>
  </si>
  <si>
    <t xml:space="preserve">2411605004  </t>
  </si>
  <si>
    <t xml:space="preserve">BEREN TOKGÖZ         </t>
  </si>
  <si>
    <t xml:space="preserve">2411504013  </t>
  </si>
  <si>
    <t xml:space="preserve">SEFA SAİM            </t>
  </si>
  <si>
    <t xml:space="preserve">2411504015  </t>
  </si>
  <si>
    <t xml:space="preserve">ALYA YELİZ ÖNDE      </t>
  </si>
  <si>
    <t xml:space="preserve">2411504016  </t>
  </si>
  <si>
    <t xml:space="preserve">MEHMET OLĞUN         </t>
  </si>
  <si>
    <t xml:space="preserve">2411131009  </t>
  </si>
  <si>
    <t xml:space="preserve">YİĞİTCAN İDE         </t>
  </si>
  <si>
    <t xml:space="preserve">2411605036  </t>
  </si>
  <si>
    <t xml:space="preserve">HASAN EMRE YAZICI    </t>
  </si>
  <si>
    <t xml:space="preserve">2411504073  </t>
  </si>
  <si>
    <t xml:space="preserve">ARDA YİĞİT BAYKAL    </t>
  </si>
  <si>
    <t xml:space="preserve">2411605030  </t>
  </si>
  <si>
    <t xml:space="preserve">MEHMET ALİ GÜNAY     </t>
  </si>
  <si>
    <t xml:space="preserve">2411605007  </t>
  </si>
  <si>
    <t xml:space="preserve">EYLÜL YÜKSEL         </t>
  </si>
  <si>
    <t xml:space="preserve">2411605026  </t>
  </si>
  <si>
    <t xml:space="preserve">NİLÜFER YERLİKAYA    </t>
  </si>
  <si>
    <t xml:space="preserve">2411605035  </t>
  </si>
  <si>
    <t xml:space="preserve">ELİF NAZ İNAN        </t>
  </si>
  <si>
    <t xml:space="preserve">2411605011  </t>
  </si>
  <si>
    <t xml:space="preserve">BADE SU BAKIR        </t>
  </si>
  <si>
    <t xml:space="preserve">2411133001  </t>
  </si>
  <si>
    <t xml:space="preserve">ŞEREF BERAT YILMAZ   </t>
  </si>
  <si>
    <t>241160502300</t>
  </si>
  <si>
    <t xml:space="preserve">EREN ÖZÇELİK         </t>
  </si>
  <si>
    <t xml:space="preserve">2411605016  </t>
  </si>
  <si>
    <t xml:space="preserve">OĞUZHAN YILDIZ       </t>
  </si>
  <si>
    <t xml:space="preserve">2411605031  </t>
  </si>
  <si>
    <t xml:space="preserve">HAKTAN BERKE AÇAN    </t>
  </si>
  <si>
    <t>ORTALAMALAR</t>
  </si>
  <si>
    <t>GİREMEZ</t>
  </si>
  <si>
    <t>GİREBİLİR</t>
  </si>
  <si>
    <t>2. Oturum Durumu</t>
  </si>
  <si>
    <t>H3</t>
  </si>
  <si>
    <t>H4</t>
  </si>
  <si>
    <t>204-25 Akademik Yılı Ocak Muafiyet Sınavı II- 1. Oturum Sonuçları</t>
  </si>
  <si>
    <t>Ad- Soyad</t>
  </si>
  <si>
    <t>1. Oturum Sonuçları</t>
  </si>
  <si>
    <t>Sınav Salonu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</si>
</sst>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5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49" fontId="0" fillId="0" borderId="1" xfId="0" applyNumberFormat="1" applyBorder="1"/>
    <xf numFmtId="1" fontId="0" fillId="0" borderId="1" xfId="0" applyNumberFormat="1" applyBorder="1"/>
    <xf numFmtId="2" fontId="0" fillId="0" borderId="1" xfId="0" applyNumberFormat="1" applyBorder="1"/>
    <xf numFmtId="164" fontId="0" fillId="0" borderId="0" xfId="0" applyNumberFormat="1"/>
    <xf numFmtId="0" fontId="0" fillId="0" borderId="0" xfId="0"/>
    <xf numFmtId="0" fontId="0" fillId="2" borderId="1" xfId="0" applyFill="1" applyBorder="1"/>
    <xf numFmtId="0" fontId="0" fillId="0" borderId="0" xfId="0"/>
    <xf numFmtId="49" fontId="0" fillId="0" borderId="4" xfId="0" applyNumberFormat="1" applyBorder="1"/>
    <xf numFmtId="0" fontId="0" fillId="0" borderId="5" xfId="0" applyBorder="1"/>
    <xf numFmtId="49" fontId="0" fillId="0" borderId="5" xfId="0" applyNumberFormat="1" applyBorder="1"/>
    <xf numFmtId="1" fontId="0" fillId="0" borderId="5" xfId="0" applyNumberFormat="1" applyBorder="1"/>
    <xf numFmtId="2" fontId="0" fillId="0" borderId="5" xfId="0" applyNumberFormat="1" applyBorder="1"/>
    <xf numFmtId="0" fontId="0" fillId="0" borderId="6" xfId="0" applyBorder="1"/>
    <xf numFmtId="49" fontId="0" fillId="0" borderId="6" xfId="0" applyNumberFormat="1" applyBorder="1"/>
    <xf numFmtId="1" fontId="0" fillId="0" borderId="6" xfId="0" applyNumberFormat="1" applyBorder="1"/>
    <xf numFmtId="2" fontId="0" fillId="0" borderId="6" xfId="0" applyNumberFormat="1" applyBorder="1"/>
    <xf numFmtId="0" fontId="0" fillId="0" borderId="7" xfId="0" applyBorder="1"/>
    <xf numFmtId="49" fontId="0" fillId="0" borderId="8" xfId="0" applyNumberFormat="1" applyBorder="1"/>
    <xf numFmtId="0" fontId="0" fillId="0" borderId="8" xfId="0" applyBorder="1"/>
    <xf numFmtId="1" fontId="0" fillId="0" borderId="8" xfId="0" applyNumberFormat="1" applyBorder="1"/>
    <xf numFmtId="2" fontId="0" fillId="0" borderId="8" xfId="0" applyNumberFormat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49" fontId="0" fillId="0" borderId="11" xfId="0" applyNumberFormat="1" applyBorder="1"/>
    <xf numFmtId="0" fontId="0" fillId="0" borderId="11" xfId="0" applyBorder="1"/>
    <xf numFmtId="1" fontId="0" fillId="0" borderId="11" xfId="0" applyNumberFormat="1" applyBorder="1"/>
    <xf numFmtId="2" fontId="0" fillId="0" borderId="11" xfId="0" applyNumberFormat="1" applyBorder="1"/>
    <xf numFmtId="0" fontId="0" fillId="2" borderId="11" xfId="0" applyFill="1" applyBorder="1"/>
    <xf numFmtId="0" fontId="3" fillId="0" borderId="0" xfId="0" applyFont="1"/>
    <xf numFmtId="0" fontId="0" fillId="0" borderId="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3" borderId="19" xfId="0" applyFont="1" applyFill="1" applyBorder="1"/>
    <xf numFmtId="0" fontId="1" fillId="3" borderId="20" xfId="0" applyFont="1" applyFill="1" applyBorder="1"/>
    <xf numFmtId="0" fontId="1" fillId="4" borderId="20" xfId="0" applyFont="1" applyFill="1" applyBorder="1"/>
    <xf numFmtId="0" fontId="1" fillId="3" borderId="21" xfId="0" applyFont="1" applyFill="1" applyBorder="1"/>
    <xf numFmtId="0" fontId="1" fillId="4" borderId="3" xfId="0" applyFont="1" applyFill="1" applyBorder="1"/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4" fillId="0" borderId="0" xfId="0" applyFont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79E34-CBE3-4B0C-97A7-A14CEC7DA834}">
  <dimension ref="A1:J65"/>
  <sheetViews>
    <sheetView tabSelected="1" topLeftCell="B40" workbookViewId="0">
      <selection activeCell="I64" sqref="I64"/>
    </sheetView>
  </sheetViews>
  <sheetFormatPr defaultRowHeight="15" x14ac:dyDescent="0.25"/>
  <cols>
    <col min="1" max="1" width="14.42578125" hidden="1" customWidth="1"/>
    <col min="2" max="2" width="11.140625" style="6" bestFit="1" customWidth="1"/>
    <col min="3" max="3" width="24.5703125" hidden="1" customWidth="1"/>
    <col min="4" max="4" width="25.7109375" style="6" bestFit="1" customWidth="1"/>
    <col min="5" max="5" width="12.7109375" bestFit="1" customWidth="1"/>
    <col min="6" max="6" width="6.28515625" bestFit="1" customWidth="1"/>
    <col min="7" max="7" width="6" bestFit="1" customWidth="1"/>
    <col min="8" max="8" width="10" customWidth="1"/>
    <col min="9" max="9" width="18.28515625" customWidth="1"/>
    <col min="10" max="10" width="11.5703125" customWidth="1"/>
  </cols>
  <sheetData>
    <row r="1" spans="1:10" ht="15.75" x14ac:dyDescent="0.25">
      <c r="A1" s="46" t="s">
        <v>134</v>
      </c>
      <c r="B1" s="46"/>
      <c r="C1" s="46"/>
      <c r="D1" s="46"/>
      <c r="E1" s="46"/>
      <c r="F1" s="46"/>
      <c r="G1" s="46"/>
      <c r="H1" s="46"/>
      <c r="I1" s="31"/>
    </row>
    <row r="2" spans="1:10" x14ac:dyDescent="0.25">
      <c r="A2" s="47"/>
      <c r="B2" s="47"/>
      <c r="C2" s="47"/>
      <c r="D2" s="47"/>
      <c r="E2" s="47"/>
      <c r="F2" s="47"/>
      <c r="G2" s="47"/>
      <c r="H2" s="47"/>
      <c r="I2" s="8"/>
    </row>
    <row r="3" spans="1:10" ht="15.75" thickBot="1" x14ac:dyDescent="0.3">
      <c r="A3" s="1"/>
      <c r="B3" s="10"/>
      <c r="C3" s="10"/>
      <c r="D3" s="10"/>
      <c r="E3" s="10"/>
      <c r="F3" s="45" t="s">
        <v>136</v>
      </c>
      <c r="G3" s="45"/>
      <c r="H3" s="45"/>
    </row>
    <row r="4" spans="1:10" ht="15.75" thickBot="1" x14ac:dyDescent="0.3">
      <c r="A4" s="32" t="s">
        <v>0</v>
      </c>
      <c r="B4" s="37" t="s">
        <v>0</v>
      </c>
      <c r="C4" s="38" t="s">
        <v>1</v>
      </c>
      <c r="D4" s="38" t="s">
        <v>135</v>
      </c>
      <c r="E4" s="38" t="s">
        <v>2</v>
      </c>
      <c r="F4" s="39" t="s">
        <v>3</v>
      </c>
      <c r="G4" s="39" t="s">
        <v>4</v>
      </c>
      <c r="H4" s="39" t="s">
        <v>5</v>
      </c>
      <c r="I4" s="40" t="s">
        <v>131</v>
      </c>
      <c r="J4" s="41" t="s">
        <v>137</v>
      </c>
    </row>
    <row r="5" spans="1:10" x14ac:dyDescent="0.25">
      <c r="A5" s="2" t="s">
        <v>6</v>
      </c>
      <c r="B5" s="14" t="str">
        <f>REPLACE(A5,3,5,"***")</f>
        <v xml:space="preserve">24***033  </v>
      </c>
      <c r="C5" s="15" t="s">
        <v>7</v>
      </c>
      <c r="D5" s="14" t="str">
        <f>CONCATENATE(LEFT(C5,2),REPT("*",LEN(C5)-4),RIGHT(C5,7))</f>
        <v xml:space="preserve">İK*****************       </v>
      </c>
      <c r="E5" s="15" t="s">
        <v>8</v>
      </c>
      <c r="F5" s="16">
        <v>0</v>
      </c>
      <c r="G5" s="16">
        <v>0</v>
      </c>
      <c r="H5" s="17">
        <v>0</v>
      </c>
      <c r="I5" s="36" t="s">
        <v>129</v>
      </c>
      <c r="J5" s="34"/>
    </row>
    <row r="6" spans="1:10" x14ac:dyDescent="0.25">
      <c r="A6" s="2" t="s">
        <v>9</v>
      </c>
      <c r="B6" s="1" t="str">
        <f t="shared" ref="B6:B64" si="0">REPLACE(A6,3,5,"***")</f>
        <v xml:space="preserve">23***033  </v>
      </c>
      <c r="C6" s="2" t="s">
        <v>10</v>
      </c>
      <c r="D6" s="1" t="str">
        <f>CONCATENATE(LEFT(C6,2),REPT("*",LEN(C6)-4),RIGHT(C6,8))</f>
        <v xml:space="preserve">KA*****************        </v>
      </c>
      <c r="E6" s="2" t="s">
        <v>11</v>
      </c>
      <c r="F6" s="3">
        <v>4</v>
      </c>
      <c r="G6" s="3">
        <v>21</v>
      </c>
      <c r="H6" s="4">
        <v>8</v>
      </c>
      <c r="I6" s="32" t="s">
        <v>129</v>
      </c>
      <c r="J6" s="34"/>
    </row>
    <row r="7" spans="1:10" x14ac:dyDescent="0.25">
      <c r="A7" s="2" t="s">
        <v>12</v>
      </c>
      <c r="B7" s="1" t="str">
        <f t="shared" si="0"/>
        <v xml:space="preserve">24***062  </v>
      </c>
      <c r="C7" s="2" t="s">
        <v>13</v>
      </c>
      <c r="D7" s="1" t="str">
        <f t="shared" ref="D7:D64" si="1">CONCATENATE(LEFT(C7,2),REPT("*",LEN(C7)-4),RIGHT(C7,4))</f>
        <v xml:space="preserve">MU*****************    </v>
      </c>
      <c r="E7" s="2" t="s">
        <v>11</v>
      </c>
      <c r="F7" s="3">
        <v>4</v>
      </c>
      <c r="G7" s="3">
        <v>21</v>
      </c>
      <c r="H7" s="4">
        <v>8</v>
      </c>
      <c r="I7" s="32" t="s">
        <v>129</v>
      </c>
      <c r="J7" s="34"/>
    </row>
    <row r="8" spans="1:10" x14ac:dyDescent="0.25">
      <c r="A8" s="2" t="s">
        <v>14</v>
      </c>
      <c r="B8" s="1" t="str">
        <f t="shared" si="0"/>
        <v xml:space="preserve">24***002  </v>
      </c>
      <c r="C8" s="2" t="s">
        <v>15</v>
      </c>
      <c r="D8" s="1" t="str">
        <f t="shared" si="1"/>
        <v xml:space="preserve">MU*****************    </v>
      </c>
      <c r="E8" s="2" t="s">
        <v>11</v>
      </c>
      <c r="F8" s="3">
        <v>6</v>
      </c>
      <c r="G8" s="3">
        <v>19</v>
      </c>
      <c r="H8" s="4">
        <v>12</v>
      </c>
      <c r="I8" s="32" t="s">
        <v>129</v>
      </c>
      <c r="J8" s="34"/>
    </row>
    <row r="9" spans="1:10" x14ac:dyDescent="0.25">
      <c r="A9" s="2" t="s">
        <v>16</v>
      </c>
      <c r="B9" s="1" t="str">
        <f t="shared" si="0"/>
        <v xml:space="preserve">24***001  </v>
      </c>
      <c r="C9" s="2" t="s">
        <v>17</v>
      </c>
      <c r="D9" s="1" t="str">
        <f t="shared" si="1"/>
        <v xml:space="preserve">TU*****************    </v>
      </c>
      <c r="E9" s="2" t="s">
        <v>11</v>
      </c>
      <c r="F9" s="3">
        <v>6</v>
      </c>
      <c r="G9" s="3">
        <v>19</v>
      </c>
      <c r="H9" s="4">
        <v>12</v>
      </c>
      <c r="I9" s="32" t="s">
        <v>129</v>
      </c>
      <c r="J9" s="34"/>
    </row>
    <row r="10" spans="1:10" x14ac:dyDescent="0.25">
      <c r="A10" s="2" t="s">
        <v>18</v>
      </c>
      <c r="B10" s="1" t="str">
        <f t="shared" si="0"/>
        <v xml:space="preserve">23***026  </v>
      </c>
      <c r="C10" s="2" t="s">
        <v>19</v>
      </c>
      <c r="D10" s="1" t="str">
        <f t="shared" si="1"/>
        <v xml:space="preserve">DE*****************NÇ  </v>
      </c>
      <c r="E10" s="2" t="s">
        <v>11</v>
      </c>
      <c r="F10" s="3">
        <v>6</v>
      </c>
      <c r="G10" s="3">
        <v>19</v>
      </c>
      <c r="H10" s="4">
        <v>12</v>
      </c>
      <c r="I10" s="32" t="s">
        <v>129</v>
      </c>
      <c r="J10" s="34"/>
    </row>
    <row r="11" spans="1:10" x14ac:dyDescent="0.25">
      <c r="A11" s="2" t="s">
        <v>20</v>
      </c>
      <c r="B11" s="1" t="str">
        <f t="shared" si="0"/>
        <v xml:space="preserve">23***060  </v>
      </c>
      <c r="C11" s="2" t="s">
        <v>21</v>
      </c>
      <c r="D11" s="1" t="str">
        <f t="shared" si="1"/>
        <v xml:space="preserve">AT*****************    </v>
      </c>
      <c r="E11" s="2" t="s">
        <v>11</v>
      </c>
      <c r="F11" s="3">
        <v>7</v>
      </c>
      <c r="G11" s="3">
        <v>18</v>
      </c>
      <c r="H11" s="4">
        <v>14</v>
      </c>
      <c r="I11" s="32" t="s">
        <v>129</v>
      </c>
      <c r="J11" s="34"/>
    </row>
    <row r="12" spans="1:10" x14ac:dyDescent="0.25">
      <c r="A12" s="2" t="s">
        <v>22</v>
      </c>
      <c r="B12" s="1" t="str">
        <f t="shared" si="0"/>
        <v xml:space="preserve">23***038  </v>
      </c>
      <c r="C12" s="2" t="s">
        <v>23</v>
      </c>
      <c r="D12" s="1" t="str">
        <f t="shared" si="1"/>
        <v xml:space="preserve">EN*****************    </v>
      </c>
      <c r="E12" s="2" t="s">
        <v>11</v>
      </c>
      <c r="F12" s="3">
        <v>7</v>
      </c>
      <c r="G12" s="3">
        <v>18</v>
      </c>
      <c r="H12" s="4">
        <v>14</v>
      </c>
      <c r="I12" s="32" t="s">
        <v>129</v>
      </c>
      <c r="J12" s="34"/>
    </row>
    <row r="13" spans="1:10" x14ac:dyDescent="0.25">
      <c r="A13" s="2" t="s">
        <v>24</v>
      </c>
      <c r="B13" s="1" t="str">
        <f t="shared" si="0"/>
        <v xml:space="preserve">23***037  </v>
      </c>
      <c r="C13" s="2" t="s">
        <v>25</v>
      </c>
      <c r="D13" s="1" t="str">
        <f t="shared" si="1"/>
        <v xml:space="preserve">ME*****************K   </v>
      </c>
      <c r="E13" s="2" t="s">
        <v>11</v>
      </c>
      <c r="F13" s="3">
        <v>8</v>
      </c>
      <c r="G13" s="3">
        <v>17</v>
      </c>
      <c r="H13" s="4">
        <v>16</v>
      </c>
      <c r="I13" s="32" t="s">
        <v>129</v>
      </c>
      <c r="J13" s="34"/>
    </row>
    <row r="14" spans="1:10" x14ac:dyDescent="0.25">
      <c r="A14" s="2" t="s">
        <v>26</v>
      </c>
      <c r="B14" s="1" t="str">
        <f t="shared" si="0"/>
        <v xml:space="preserve">24***010  </v>
      </c>
      <c r="C14" s="2" t="s">
        <v>27</v>
      </c>
      <c r="D14" s="1" t="str">
        <f t="shared" si="1"/>
        <v xml:space="preserve">AY*****************    </v>
      </c>
      <c r="E14" s="2" t="s">
        <v>11</v>
      </c>
      <c r="F14" s="3">
        <v>8</v>
      </c>
      <c r="G14" s="3">
        <v>17</v>
      </c>
      <c r="H14" s="4">
        <v>16</v>
      </c>
      <c r="I14" s="32" t="s">
        <v>129</v>
      </c>
      <c r="J14" s="34"/>
    </row>
    <row r="15" spans="1:10" x14ac:dyDescent="0.25">
      <c r="A15" s="2" t="s">
        <v>28</v>
      </c>
      <c r="B15" s="1" t="str">
        <f t="shared" si="0"/>
        <v xml:space="preserve">24***045  </v>
      </c>
      <c r="C15" s="2" t="s">
        <v>29</v>
      </c>
      <c r="D15" s="1" t="str">
        <f t="shared" si="1"/>
        <v xml:space="preserve">RE*****************CAN </v>
      </c>
      <c r="E15" s="2" t="s">
        <v>11</v>
      </c>
      <c r="F15" s="3">
        <v>9</v>
      </c>
      <c r="G15" s="3">
        <v>16</v>
      </c>
      <c r="H15" s="4">
        <v>18</v>
      </c>
      <c r="I15" s="32" t="s">
        <v>129</v>
      </c>
      <c r="J15" s="34"/>
    </row>
    <row r="16" spans="1:10" x14ac:dyDescent="0.25">
      <c r="A16" s="2" t="s">
        <v>30</v>
      </c>
      <c r="B16" s="1" t="str">
        <f t="shared" si="0"/>
        <v xml:space="preserve">24***057  </v>
      </c>
      <c r="C16" s="2" t="s">
        <v>31</v>
      </c>
      <c r="D16" s="1" t="str">
        <f t="shared" si="1"/>
        <v xml:space="preserve">BE*****************    </v>
      </c>
      <c r="E16" s="2" t="s">
        <v>11</v>
      </c>
      <c r="F16" s="3">
        <v>9</v>
      </c>
      <c r="G16" s="3">
        <v>16</v>
      </c>
      <c r="H16" s="4">
        <v>18</v>
      </c>
      <c r="I16" s="32" t="s">
        <v>129</v>
      </c>
      <c r="J16" s="34"/>
    </row>
    <row r="17" spans="1:10" x14ac:dyDescent="0.25">
      <c r="A17" s="2" t="s">
        <v>32</v>
      </c>
      <c r="B17" s="1" t="str">
        <f t="shared" si="0"/>
        <v xml:space="preserve">24***07   </v>
      </c>
      <c r="C17" s="2" t="s">
        <v>33</v>
      </c>
      <c r="D17" s="1" t="str">
        <f t="shared" si="1"/>
        <v xml:space="preserve">ZE*****************    </v>
      </c>
      <c r="E17" s="2" t="s">
        <v>11</v>
      </c>
      <c r="F17" s="3">
        <v>9</v>
      </c>
      <c r="G17" s="3">
        <v>16</v>
      </c>
      <c r="H17" s="4">
        <v>18</v>
      </c>
      <c r="I17" s="32" t="s">
        <v>129</v>
      </c>
      <c r="J17" s="34"/>
    </row>
    <row r="18" spans="1:10" x14ac:dyDescent="0.25">
      <c r="A18" s="2" t="s">
        <v>34</v>
      </c>
      <c r="B18" s="1" t="str">
        <f t="shared" si="0"/>
        <v xml:space="preserve">23***011  </v>
      </c>
      <c r="C18" s="2" t="s">
        <v>35</v>
      </c>
      <c r="D18" s="1" t="str">
        <f t="shared" si="1"/>
        <v xml:space="preserve">ES*****************    </v>
      </c>
      <c r="E18" s="2" t="s">
        <v>11</v>
      </c>
      <c r="F18" s="3">
        <v>10</v>
      </c>
      <c r="G18" s="3">
        <v>15</v>
      </c>
      <c r="H18" s="4">
        <v>20</v>
      </c>
      <c r="I18" s="32" t="s">
        <v>129</v>
      </c>
      <c r="J18" s="34"/>
    </row>
    <row r="19" spans="1:10" x14ac:dyDescent="0.25">
      <c r="A19" s="2" t="s">
        <v>36</v>
      </c>
      <c r="B19" s="1" t="str">
        <f t="shared" si="0"/>
        <v xml:space="preserve">24***025  </v>
      </c>
      <c r="C19" s="2" t="s">
        <v>37</v>
      </c>
      <c r="D19" s="1" t="str">
        <f t="shared" si="1"/>
        <v xml:space="preserve">BE*****************    </v>
      </c>
      <c r="E19" s="2" t="s">
        <v>11</v>
      </c>
      <c r="F19" s="3">
        <v>10</v>
      </c>
      <c r="G19" s="3">
        <v>15</v>
      </c>
      <c r="H19" s="4">
        <v>20</v>
      </c>
      <c r="I19" s="32" t="s">
        <v>129</v>
      </c>
      <c r="J19" s="34"/>
    </row>
    <row r="20" spans="1:10" x14ac:dyDescent="0.25">
      <c r="A20" s="2" t="s">
        <v>38</v>
      </c>
      <c r="B20" s="1" t="str">
        <f t="shared" si="0"/>
        <v xml:space="preserve">23***033  </v>
      </c>
      <c r="C20" s="2" t="s">
        <v>39</v>
      </c>
      <c r="D20" s="1" t="str">
        <f t="shared" si="1"/>
        <v xml:space="preserve">HA*****************    </v>
      </c>
      <c r="E20" s="2" t="s">
        <v>11</v>
      </c>
      <c r="F20" s="3">
        <v>10</v>
      </c>
      <c r="G20" s="3">
        <v>15</v>
      </c>
      <c r="H20" s="4">
        <v>20</v>
      </c>
      <c r="I20" s="32" t="s">
        <v>129</v>
      </c>
      <c r="J20" s="34"/>
    </row>
    <row r="21" spans="1:10" x14ac:dyDescent="0.25">
      <c r="A21" s="2" t="s">
        <v>40</v>
      </c>
      <c r="B21" s="1" t="str">
        <f t="shared" si="0"/>
        <v xml:space="preserve">23***206  </v>
      </c>
      <c r="C21" s="2" t="s">
        <v>41</v>
      </c>
      <c r="D21" s="1" t="str">
        <f t="shared" si="1"/>
        <v xml:space="preserve">İS*****************    </v>
      </c>
      <c r="E21" s="2" t="s">
        <v>11</v>
      </c>
      <c r="F21" s="3">
        <v>10</v>
      </c>
      <c r="G21" s="3">
        <v>15</v>
      </c>
      <c r="H21" s="4">
        <v>20</v>
      </c>
      <c r="I21" s="32" t="s">
        <v>129</v>
      </c>
      <c r="J21" s="34"/>
    </row>
    <row r="22" spans="1:10" x14ac:dyDescent="0.25">
      <c r="A22" s="2" t="s">
        <v>42</v>
      </c>
      <c r="B22" s="1" t="str">
        <f t="shared" si="0"/>
        <v xml:space="preserve">24***001  </v>
      </c>
      <c r="C22" s="2" t="s">
        <v>43</v>
      </c>
      <c r="D22" s="1" t="str">
        <f t="shared" si="1"/>
        <v xml:space="preserve">AL*****************    </v>
      </c>
      <c r="E22" s="2" t="s">
        <v>11</v>
      </c>
      <c r="F22" s="3">
        <v>10</v>
      </c>
      <c r="G22" s="3">
        <v>15</v>
      </c>
      <c r="H22" s="4">
        <v>20</v>
      </c>
      <c r="I22" s="32" t="s">
        <v>129</v>
      </c>
      <c r="J22" s="34"/>
    </row>
    <row r="23" spans="1:10" x14ac:dyDescent="0.25">
      <c r="A23" s="2" t="s">
        <v>44</v>
      </c>
      <c r="B23" s="1" t="str">
        <f t="shared" si="0"/>
        <v xml:space="preserve">23***044  </v>
      </c>
      <c r="C23" s="2" t="s">
        <v>45</v>
      </c>
      <c r="D23" s="1" t="str">
        <f t="shared" si="1"/>
        <v xml:space="preserve">BA*****************    </v>
      </c>
      <c r="E23" s="2" t="s">
        <v>11</v>
      </c>
      <c r="F23" s="3">
        <v>10</v>
      </c>
      <c r="G23" s="3">
        <v>15</v>
      </c>
      <c r="H23" s="4">
        <v>20</v>
      </c>
      <c r="I23" s="32" t="s">
        <v>129</v>
      </c>
      <c r="J23" s="34"/>
    </row>
    <row r="24" spans="1:10" x14ac:dyDescent="0.25">
      <c r="A24" s="2" t="s">
        <v>46</v>
      </c>
      <c r="B24" s="1" t="str">
        <f t="shared" si="0"/>
        <v xml:space="preserve">23***012  </v>
      </c>
      <c r="C24" s="2" t="s">
        <v>47</v>
      </c>
      <c r="D24" s="1" t="str">
        <f t="shared" si="1"/>
        <v xml:space="preserve">EC*****************    </v>
      </c>
      <c r="E24" s="2" t="s">
        <v>11</v>
      </c>
      <c r="F24" s="3">
        <v>10</v>
      </c>
      <c r="G24" s="3">
        <v>15</v>
      </c>
      <c r="H24" s="4">
        <v>20</v>
      </c>
      <c r="I24" s="32" t="s">
        <v>129</v>
      </c>
      <c r="J24" s="34"/>
    </row>
    <row r="25" spans="1:10" x14ac:dyDescent="0.25">
      <c r="A25" s="2" t="s">
        <v>48</v>
      </c>
      <c r="B25" s="1" t="str">
        <f t="shared" si="0"/>
        <v xml:space="preserve">23***035  </v>
      </c>
      <c r="C25" s="2" t="s">
        <v>49</v>
      </c>
      <c r="D25" s="1" t="str">
        <f t="shared" si="1"/>
        <v xml:space="preserve">BÜ*****************    </v>
      </c>
      <c r="E25" s="2" t="s">
        <v>11</v>
      </c>
      <c r="F25" s="3">
        <v>10</v>
      </c>
      <c r="G25" s="3">
        <v>15</v>
      </c>
      <c r="H25" s="4">
        <v>20</v>
      </c>
      <c r="I25" s="32" t="s">
        <v>129</v>
      </c>
      <c r="J25" s="34"/>
    </row>
    <row r="26" spans="1:10" x14ac:dyDescent="0.25">
      <c r="A26" s="2" t="s">
        <v>50</v>
      </c>
      <c r="B26" s="1" t="str">
        <f t="shared" si="0"/>
        <v xml:space="preserve">24***008  </v>
      </c>
      <c r="C26" s="2" t="s">
        <v>51</v>
      </c>
      <c r="D26" s="1" t="str">
        <f t="shared" si="1"/>
        <v xml:space="preserve">BA*****************    </v>
      </c>
      <c r="E26" s="2" t="s">
        <v>11</v>
      </c>
      <c r="F26" s="3">
        <v>11</v>
      </c>
      <c r="G26" s="3">
        <v>14</v>
      </c>
      <c r="H26" s="4">
        <v>22</v>
      </c>
      <c r="I26" s="32" t="s">
        <v>129</v>
      </c>
      <c r="J26" s="34"/>
    </row>
    <row r="27" spans="1:10" x14ac:dyDescent="0.25">
      <c r="A27" s="2" t="s">
        <v>52</v>
      </c>
      <c r="B27" s="1" t="str">
        <f t="shared" si="0"/>
        <v xml:space="preserve">24***050  </v>
      </c>
      <c r="C27" s="2" t="s">
        <v>53</v>
      </c>
      <c r="D27" s="1" t="str">
        <f t="shared" si="1"/>
        <v xml:space="preserve">SU*****************    </v>
      </c>
      <c r="E27" s="2" t="s">
        <v>11</v>
      </c>
      <c r="F27" s="3">
        <v>11</v>
      </c>
      <c r="G27" s="3">
        <v>14</v>
      </c>
      <c r="H27" s="4">
        <v>22</v>
      </c>
      <c r="I27" s="32" t="s">
        <v>129</v>
      </c>
      <c r="J27" s="34"/>
    </row>
    <row r="28" spans="1:10" x14ac:dyDescent="0.25">
      <c r="A28" s="2" t="s">
        <v>54</v>
      </c>
      <c r="B28" s="1" t="str">
        <f t="shared" si="0"/>
        <v xml:space="preserve">23***048  </v>
      </c>
      <c r="C28" s="2" t="s">
        <v>55</v>
      </c>
      <c r="D28" s="1" t="str">
        <f t="shared" si="1"/>
        <v xml:space="preserve">TA*****************DI  </v>
      </c>
      <c r="E28" s="2" t="s">
        <v>11</v>
      </c>
      <c r="F28" s="3">
        <v>11</v>
      </c>
      <c r="G28" s="3">
        <v>14</v>
      </c>
      <c r="H28" s="4">
        <v>22</v>
      </c>
      <c r="I28" s="32" t="s">
        <v>129</v>
      </c>
      <c r="J28" s="34"/>
    </row>
    <row r="29" spans="1:10" x14ac:dyDescent="0.25">
      <c r="A29" s="2" t="s">
        <v>56</v>
      </c>
      <c r="B29" s="1" t="str">
        <f t="shared" si="0"/>
        <v xml:space="preserve">23***268  </v>
      </c>
      <c r="C29" s="2" t="s">
        <v>57</v>
      </c>
      <c r="D29" s="1" t="str">
        <f t="shared" si="1"/>
        <v xml:space="preserve">FU*****************    </v>
      </c>
      <c r="E29" s="2" t="s">
        <v>11</v>
      </c>
      <c r="F29" s="3">
        <v>11</v>
      </c>
      <c r="G29" s="3">
        <v>14</v>
      </c>
      <c r="H29" s="4">
        <v>22</v>
      </c>
      <c r="I29" s="32" t="s">
        <v>129</v>
      </c>
      <c r="J29" s="34"/>
    </row>
    <row r="30" spans="1:10" x14ac:dyDescent="0.25">
      <c r="A30" s="2" t="s">
        <v>58</v>
      </c>
      <c r="B30" s="1" t="str">
        <f t="shared" si="0"/>
        <v xml:space="preserve">23***015  </v>
      </c>
      <c r="C30" s="2" t="s">
        <v>59</v>
      </c>
      <c r="D30" s="1" t="str">
        <f t="shared" si="1"/>
        <v xml:space="preserve">ÖZ*****************    </v>
      </c>
      <c r="E30" s="2" t="s">
        <v>11</v>
      </c>
      <c r="F30" s="3">
        <v>11</v>
      </c>
      <c r="G30" s="3">
        <v>14</v>
      </c>
      <c r="H30" s="4">
        <v>22</v>
      </c>
      <c r="I30" s="32" t="s">
        <v>129</v>
      </c>
      <c r="J30" s="34"/>
    </row>
    <row r="31" spans="1:10" x14ac:dyDescent="0.25">
      <c r="A31" s="2" t="s">
        <v>60</v>
      </c>
      <c r="B31" s="1" t="str">
        <f t="shared" si="0"/>
        <v xml:space="preserve">23***008  </v>
      </c>
      <c r="C31" s="2" t="s">
        <v>61</v>
      </c>
      <c r="D31" s="1" t="str">
        <f t="shared" si="1"/>
        <v xml:space="preserve">FU*****************    </v>
      </c>
      <c r="E31" s="2" t="s">
        <v>11</v>
      </c>
      <c r="F31" s="3">
        <v>11</v>
      </c>
      <c r="G31" s="3">
        <v>14</v>
      </c>
      <c r="H31" s="4">
        <v>22</v>
      </c>
      <c r="I31" s="32" t="s">
        <v>129</v>
      </c>
      <c r="J31" s="34"/>
    </row>
    <row r="32" spans="1:10" x14ac:dyDescent="0.25">
      <c r="A32" s="2" t="s">
        <v>62</v>
      </c>
      <c r="B32" s="1" t="str">
        <f t="shared" si="0"/>
        <v xml:space="preserve">23***043  </v>
      </c>
      <c r="C32" s="2" t="s">
        <v>63</v>
      </c>
      <c r="D32" s="1" t="str">
        <f t="shared" si="1"/>
        <v xml:space="preserve">Yİ*****************    </v>
      </c>
      <c r="E32" s="2" t="s">
        <v>11</v>
      </c>
      <c r="F32" s="3">
        <v>11</v>
      </c>
      <c r="G32" s="3">
        <v>14</v>
      </c>
      <c r="H32" s="4">
        <v>22</v>
      </c>
      <c r="I32" s="32" t="s">
        <v>129</v>
      </c>
      <c r="J32" s="34"/>
    </row>
    <row r="33" spans="1:10" x14ac:dyDescent="0.25">
      <c r="A33" s="2" t="s">
        <v>64</v>
      </c>
      <c r="B33" s="1" t="str">
        <f t="shared" si="0"/>
        <v xml:space="preserve">24***018  </v>
      </c>
      <c r="C33" s="2" t="s">
        <v>65</v>
      </c>
      <c r="D33" s="1" t="str">
        <f t="shared" si="1"/>
        <v xml:space="preserve">MU*****************KEN </v>
      </c>
      <c r="E33" s="2" t="s">
        <v>11</v>
      </c>
      <c r="F33" s="3">
        <v>11</v>
      </c>
      <c r="G33" s="3">
        <v>14</v>
      </c>
      <c r="H33" s="4">
        <v>22</v>
      </c>
      <c r="I33" s="32" t="s">
        <v>129</v>
      </c>
      <c r="J33" s="34"/>
    </row>
    <row r="34" spans="1:10" x14ac:dyDescent="0.25">
      <c r="A34" s="2" t="s">
        <v>66</v>
      </c>
      <c r="B34" s="1" t="str">
        <f t="shared" si="0"/>
        <v xml:space="preserve">24***004  </v>
      </c>
      <c r="C34" s="2" t="s">
        <v>67</v>
      </c>
      <c r="D34" s="1" t="str">
        <f t="shared" si="1"/>
        <v xml:space="preserve">EC*****************    </v>
      </c>
      <c r="E34" s="2" t="s">
        <v>11</v>
      </c>
      <c r="F34" s="3">
        <v>11</v>
      </c>
      <c r="G34" s="3">
        <v>14</v>
      </c>
      <c r="H34" s="4">
        <v>22</v>
      </c>
      <c r="I34" s="32" t="s">
        <v>129</v>
      </c>
      <c r="J34" s="34"/>
    </row>
    <row r="35" spans="1:10" x14ac:dyDescent="0.25">
      <c r="A35" s="2" t="s">
        <v>68</v>
      </c>
      <c r="B35" s="1" t="str">
        <f t="shared" si="0"/>
        <v xml:space="preserve">24***047  </v>
      </c>
      <c r="C35" s="2" t="s">
        <v>69</v>
      </c>
      <c r="D35" s="1" t="str">
        <f t="shared" si="1"/>
        <v xml:space="preserve">Mİ*****************ET  </v>
      </c>
      <c r="E35" s="2" t="s">
        <v>11</v>
      </c>
      <c r="F35" s="3">
        <v>12</v>
      </c>
      <c r="G35" s="3">
        <v>13</v>
      </c>
      <c r="H35" s="4">
        <v>24</v>
      </c>
      <c r="I35" s="32" t="s">
        <v>129</v>
      </c>
      <c r="J35" s="34"/>
    </row>
    <row r="36" spans="1:10" x14ac:dyDescent="0.25">
      <c r="A36" s="2" t="s">
        <v>70</v>
      </c>
      <c r="B36" s="1" t="str">
        <f t="shared" si="0"/>
        <v xml:space="preserve">24***032  </v>
      </c>
      <c r="C36" s="2" t="s">
        <v>71</v>
      </c>
      <c r="D36" s="1" t="str">
        <f t="shared" si="1"/>
        <v xml:space="preserve">SU*****************    </v>
      </c>
      <c r="E36" s="2" t="s">
        <v>11</v>
      </c>
      <c r="F36" s="3">
        <v>12</v>
      </c>
      <c r="G36" s="3">
        <v>13</v>
      </c>
      <c r="H36" s="4">
        <v>24</v>
      </c>
      <c r="I36" s="32" t="s">
        <v>129</v>
      </c>
      <c r="J36" s="34"/>
    </row>
    <row r="37" spans="1:10" x14ac:dyDescent="0.25">
      <c r="A37" s="2" t="s">
        <v>72</v>
      </c>
      <c r="B37" s="1" t="str">
        <f t="shared" si="0"/>
        <v xml:space="preserve">23***015  </v>
      </c>
      <c r="C37" s="2" t="s">
        <v>73</v>
      </c>
      <c r="D37" s="1" t="str">
        <f t="shared" si="1"/>
        <v xml:space="preserve">Nİ*****************    </v>
      </c>
      <c r="E37" s="2" t="s">
        <v>11</v>
      </c>
      <c r="F37" s="3">
        <v>12</v>
      </c>
      <c r="G37" s="3">
        <v>9</v>
      </c>
      <c r="H37" s="4">
        <v>24</v>
      </c>
      <c r="I37" s="32" t="s">
        <v>129</v>
      </c>
      <c r="J37" s="34"/>
    </row>
    <row r="38" spans="1:10" x14ac:dyDescent="0.25">
      <c r="A38" s="2" t="s">
        <v>74</v>
      </c>
      <c r="B38" s="1" t="str">
        <f t="shared" si="0"/>
        <v xml:space="preserve">23***301  </v>
      </c>
      <c r="C38" s="2" t="s">
        <v>75</v>
      </c>
      <c r="D38" s="1" t="str">
        <f t="shared" si="1"/>
        <v xml:space="preserve">ÖM*****************    </v>
      </c>
      <c r="E38" s="2" t="s">
        <v>11</v>
      </c>
      <c r="F38" s="3">
        <v>12</v>
      </c>
      <c r="G38" s="3">
        <v>13</v>
      </c>
      <c r="H38" s="4">
        <v>24</v>
      </c>
      <c r="I38" s="32" t="s">
        <v>129</v>
      </c>
      <c r="J38" s="34"/>
    </row>
    <row r="39" spans="1:10" x14ac:dyDescent="0.25">
      <c r="A39" s="2" t="s">
        <v>76</v>
      </c>
      <c r="B39" s="1" t="str">
        <f t="shared" si="0"/>
        <v xml:space="preserve">23***235  </v>
      </c>
      <c r="C39" s="2" t="s">
        <v>77</v>
      </c>
      <c r="D39" s="1" t="str">
        <f t="shared" si="1"/>
        <v xml:space="preserve">GÜ*****************    </v>
      </c>
      <c r="E39" s="2" t="s">
        <v>11</v>
      </c>
      <c r="F39" s="3">
        <v>12</v>
      </c>
      <c r="G39" s="3">
        <v>13</v>
      </c>
      <c r="H39" s="4">
        <v>24</v>
      </c>
      <c r="I39" s="32" t="s">
        <v>129</v>
      </c>
      <c r="J39" s="34"/>
    </row>
    <row r="40" spans="1:10" ht="15.75" thickBot="1" x14ac:dyDescent="0.3">
      <c r="A40" s="2" t="s">
        <v>78</v>
      </c>
      <c r="B40" s="10" t="str">
        <f t="shared" si="0"/>
        <v xml:space="preserve">24***047  </v>
      </c>
      <c r="C40" s="11" t="s">
        <v>79</v>
      </c>
      <c r="D40" s="10" t="str">
        <f t="shared" si="1"/>
        <v xml:space="preserve">CE*****************    </v>
      </c>
      <c r="E40" s="11" t="s">
        <v>11</v>
      </c>
      <c r="F40" s="12">
        <v>12</v>
      </c>
      <c r="G40" s="12">
        <v>13</v>
      </c>
      <c r="H40" s="13">
        <v>24</v>
      </c>
      <c r="I40" s="33" t="s">
        <v>129</v>
      </c>
      <c r="J40" s="35"/>
    </row>
    <row r="41" spans="1:10" x14ac:dyDescent="0.25">
      <c r="A41" s="9" t="s">
        <v>80</v>
      </c>
      <c r="B41" s="18" t="str">
        <f t="shared" si="0"/>
        <v xml:space="preserve">23***03 9 </v>
      </c>
      <c r="C41" s="19" t="s">
        <v>81</v>
      </c>
      <c r="D41" s="20" t="str">
        <f t="shared" si="1"/>
        <v xml:space="preserve">ES*****************    </v>
      </c>
      <c r="E41" s="19" t="s">
        <v>11</v>
      </c>
      <c r="F41" s="21">
        <v>15</v>
      </c>
      <c r="G41" s="21">
        <v>10</v>
      </c>
      <c r="H41" s="22">
        <v>30</v>
      </c>
      <c r="I41" s="23" t="s">
        <v>130</v>
      </c>
      <c r="J41" s="42" t="s">
        <v>132</v>
      </c>
    </row>
    <row r="42" spans="1:10" x14ac:dyDescent="0.25">
      <c r="A42" s="9" t="s">
        <v>82</v>
      </c>
      <c r="B42" s="24" t="str">
        <f t="shared" si="0"/>
        <v xml:space="preserve">23***240  </v>
      </c>
      <c r="C42" s="2" t="s">
        <v>83</v>
      </c>
      <c r="D42" s="1" t="str">
        <f t="shared" si="1"/>
        <v xml:space="preserve">AB*****************    </v>
      </c>
      <c r="E42" s="2" t="s">
        <v>11</v>
      </c>
      <c r="F42" s="3">
        <v>15</v>
      </c>
      <c r="G42" s="3">
        <v>10</v>
      </c>
      <c r="H42" s="4">
        <v>30</v>
      </c>
      <c r="I42" s="7" t="s">
        <v>130</v>
      </c>
      <c r="J42" s="43"/>
    </row>
    <row r="43" spans="1:10" x14ac:dyDescent="0.25">
      <c r="A43" s="9" t="s">
        <v>84</v>
      </c>
      <c r="B43" s="24" t="str">
        <f t="shared" si="0"/>
        <v xml:space="preserve">23***306  </v>
      </c>
      <c r="C43" s="2" t="s">
        <v>85</v>
      </c>
      <c r="D43" s="1" t="str">
        <f t="shared" si="1"/>
        <v xml:space="preserve">JA*****************V   </v>
      </c>
      <c r="E43" s="2" t="s">
        <v>11</v>
      </c>
      <c r="F43" s="3">
        <v>15</v>
      </c>
      <c r="G43" s="3">
        <v>10</v>
      </c>
      <c r="H43" s="4">
        <v>30</v>
      </c>
      <c r="I43" s="7" t="s">
        <v>130</v>
      </c>
      <c r="J43" s="43"/>
    </row>
    <row r="44" spans="1:10" x14ac:dyDescent="0.25">
      <c r="A44" s="9" t="s">
        <v>86</v>
      </c>
      <c r="B44" s="24" t="str">
        <f t="shared" si="0"/>
        <v xml:space="preserve">24***043  </v>
      </c>
      <c r="C44" s="2" t="s">
        <v>87</v>
      </c>
      <c r="D44" s="1" t="str">
        <f t="shared" si="1"/>
        <v xml:space="preserve">YA*****************    </v>
      </c>
      <c r="E44" s="2" t="s">
        <v>11</v>
      </c>
      <c r="F44" s="3">
        <v>15</v>
      </c>
      <c r="G44" s="3">
        <v>10</v>
      </c>
      <c r="H44" s="4">
        <v>30</v>
      </c>
      <c r="I44" s="7" t="s">
        <v>130</v>
      </c>
      <c r="J44" s="43"/>
    </row>
    <row r="45" spans="1:10" x14ac:dyDescent="0.25">
      <c r="A45" s="9" t="s">
        <v>88</v>
      </c>
      <c r="B45" s="24" t="str">
        <f t="shared" si="0"/>
        <v xml:space="preserve">24***021  </v>
      </c>
      <c r="C45" s="2" t="s">
        <v>89</v>
      </c>
      <c r="D45" s="1" t="str">
        <f t="shared" si="1"/>
        <v xml:space="preserve">RÜ*****************    </v>
      </c>
      <c r="E45" s="2" t="s">
        <v>11</v>
      </c>
      <c r="F45" s="3">
        <v>15</v>
      </c>
      <c r="G45" s="3">
        <v>10</v>
      </c>
      <c r="H45" s="4">
        <v>30</v>
      </c>
      <c r="I45" s="7" t="s">
        <v>130</v>
      </c>
      <c r="J45" s="43"/>
    </row>
    <row r="46" spans="1:10" x14ac:dyDescent="0.25">
      <c r="A46" s="9" t="s">
        <v>90</v>
      </c>
      <c r="B46" s="24" t="str">
        <f t="shared" si="0"/>
        <v xml:space="preserve">24***040  </v>
      </c>
      <c r="C46" s="2" t="s">
        <v>91</v>
      </c>
      <c r="D46" s="1" t="str">
        <f t="shared" si="1"/>
        <v xml:space="preserve">ME*****************MUŞ </v>
      </c>
      <c r="E46" s="2" t="s">
        <v>11</v>
      </c>
      <c r="F46" s="3">
        <v>15</v>
      </c>
      <c r="G46" s="3">
        <v>10</v>
      </c>
      <c r="H46" s="4">
        <v>30</v>
      </c>
      <c r="I46" s="7" t="s">
        <v>130</v>
      </c>
      <c r="J46" s="43"/>
    </row>
    <row r="47" spans="1:10" x14ac:dyDescent="0.25">
      <c r="A47" s="9" t="s">
        <v>92</v>
      </c>
      <c r="B47" s="24" t="str">
        <f t="shared" si="0"/>
        <v xml:space="preserve">24***062  </v>
      </c>
      <c r="C47" s="2" t="s">
        <v>93</v>
      </c>
      <c r="D47" s="1" t="str">
        <f t="shared" si="1"/>
        <v xml:space="preserve">EF*****************    </v>
      </c>
      <c r="E47" s="2" t="s">
        <v>11</v>
      </c>
      <c r="F47" s="3">
        <v>15</v>
      </c>
      <c r="G47" s="3">
        <v>10</v>
      </c>
      <c r="H47" s="4">
        <v>30</v>
      </c>
      <c r="I47" s="7" t="s">
        <v>130</v>
      </c>
      <c r="J47" s="43"/>
    </row>
    <row r="48" spans="1:10" x14ac:dyDescent="0.25">
      <c r="A48" s="9" t="s">
        <v>94</v>
      </c>
      <c r="B48" s="24" t="str">
        <f t="shared" si="0"/>
        <v xml:space="preserve">24***013  </v>
      </c>
      <c r="C48" s="2" t="s">
        <v>95</v>
      </c>
      <c r="D48" s="1" t="str">
        <f t="shared" si="1"/>
        <v xml:space="preserve">AH*****************N   </v>
      </c>
      <c r="E48" s="2" t="s">
        <v>11</v>
      </c>
      <c r="F48" s="3">
        <v>15</v>
      </c>
      <c r="G48" s="3">
        <v>10</v>
      </c>
      <c r="H48" s="4">
        <v>30</v>
      </c>
      <c r="I48" s="7" t="s">
        <v>130</v>
      </c>
      <c r="J48" s="43"/>
    </row>
    <row r="49" spans="1:10" x14ac:dyDescent="0.25">
      <c r="A49" s="9" t="s">
        <v>96</v>
      </c>
      <c r="B49" s="24" t="str">
        <f t="shared" si="0"/>
        <v xml:space="preserve">24***004  </v>
      </c>
      <c r="C49" s="2" t="s">
        <v>97</v>
      </c>
      <c r="D49" s="1" t="str">
        <f t="shared" si="1"/>
        <v xml:space="preserve">BE*****************    </v>
      </c>
      <c r="E49" s="2" t="s">
        <v>11</v>
      </c>
      <c r="F49" s="3">
        <v>16</v>
      </c>
      <c r="G49" s="3">
        <v>9</v>
      </c>
      <c r="H49" s="4">
        <v>32</v>
      </c>
      <c r="I49" s="7" t="s">
        <v>130</v>
      </c>
      <c r="J49" s="43"/>
    </row>
    <row r="50" spans="1:10" x14ac:dyDescent="0.25">
      <c r="A50" s="9" t="s">
        <v>98</v>
      </c>
      <c r="B50" s="24" t="str">
        <f t="shared" si="0"/>
        <v xml:space="preserve">24***013  </v>
      </c>
      <c r="C50" s="2" t="s">
        <v>99</v>
      </c>
      <c r="D50" s="1" t="str">
        <f t="shared" si="1"/>
        <v xml:space="preserve">SE*****************    </v>
      </c>
      <c r="E50" s="2" t="s">
        <v>11</v>
      </c>
      <c r="F50" s="3">
        <v>16</v>
      </c>
      <c r="G50" s="3">
        <v>9</v>
      </c>
      <c r="H50" s="4">
        <v>32</v>
      </c>
      <c r="I50" s="7" t="s">
        <v>130</v>
      </c>
      <c r="J50" s="43"/>
    </row>
    <row r="51" spans="1:10" x14ac:dyDescent="0.25">
      <c r="A51" s="9" t="s">
        <v>100</v>
      </c>
      <c r="B51" s="24" t="str">
        <f t="shared" si="0"/>
        <v xml:space="preserve">24***015  </v>
      </c>
      <c r="C51" s="2" t="s">
        <v>101</v>
      </c>
      <c r="D51" s="1" t="str">
        <f t="shared" si="1"/>
        <v xml:space="preserve">AL*****************    </v>
      </c>
      <c r="E51" s="2" t="s">
        <v>11</v>
      </c>
      <c r="F51" s="3">
        <v>17</v>
      </c>
      <c r="G51" s="3">
        <v>8</v>
      </c>
      <c r="H51" s="4">
        <v>34</v>
      </c>
      <c r="I51" s="7" t="s">
        <v>130</v>
      </c>
      <c r="J51" s="43"/>
    </row>
    <row r="52" spans="1:10" ht="15.75" thickBot="1" x14ac:dyDescent="0.3">
      <c r="A52" s="9" t="s">
        <v>102</v>
      </c>
      <c r="B52" s="25" t="str">
        <f t="shared" si="0"/>
        <v xml:space="preserve">24***016  </v>
      </c>
      <c r="C52" s="26" t="s">
        <v>103</v>
      </c>
      <c r="D52" s="27" t="str">
        <f t="shared" si="1"/>
        <v xml:space="preserve">ME*****************    </v>
      </c>
      <c r="E52" s="26" t="s">
        <v>11</v>
      </c>
      <c r="F52" s="28">
        <v>17</v>
      </c>
      <c r="G52" s="28">
        <v>8</v>
      </c>
      <c r="H52" s="29">
        <v>34</v>
      </c>
      <c r="I52" s="30" t="s">
        <v>130</v>
      </c>
      <c r="J52" s="44"/>
    </row>
    <row r="53" spans="1:10" x14ac:dyDescent="0.25">
      <c r="A53" s="9" t="s">
        <v>104</v>
      </c>
      <c r="B53" s="18" t="str">
        <f t="shared" si="0"/>
        <v xml:space="preserve">24***009  </v>
      </c>
      <c r="C53" s="19" t="s">
        <v>105</v>
      </c>
      <c r="D53" s="20" t="str">
        <f t="shared" si="1"/>
        <v xml:space="preserve">Yİ*****************    </v>
      </c>
      <c r="E53" s="19" t="s">
        <v>11</v>
      </c>
      <c r="F53" s="21">
        <v>17</v>
      </c>
      <c r="G53" s="21">
        <v>8</v>
      </c>
      <c r="H53" s="22">
        <v>34</v>
      </c>
      <c r="I53" s="23" t="s">
        <v>130</v>
      </c>
      <c r="J53" s="42" t="s">
        <v>133</v>
      </c>
    </row>
    <row r="54" spans="1:10" x14ac:dyDescent="0.25">
      <c r="A54" s="9" t="s">
        <v>106</v>
      </c>
      <c r="B54" s="24" t="str">
        <f t="shared" si="0"/>
        <v xml:space="preserve">24***036  </v>
      </c>
      <c r="C54" s="2" t="s">
        <v>107</v>
      </c>
      <c r="D54" s="1" t="str">
        <f t="shared" si="1"/>
        <v xml:space="preserve">HA*****************    </v>
      </c>
      <c r="E54" s="2" t="s">
        <v>11</v>
      </c>
      <c r="F54" s="3">
        <v>18</v>
      </c>
      <c r="G54" s="3">
        <v>7</v>
      </c>
      <c r="H54" s="4">
        <v>36</v>
      </c>
      <c r="I54" s="7" t="s">
        <v>130</v>
      </c>
      <c r="J54" s="43"/>
    </row>
    <row r="55" spans="1:10" x14ac:dyDescent="0.25">
      <c r="A55" s="9" t="s">
        <v>108</v>
      </c>
      <c r="B55" s="24" t="str">
        <f t="shared" si="0"/>
        <v xml:space="preserve">24***073  </v>
      </c>
      <c r="C55" s="2" t="s">
        <v>109</v>
      </c>
      <c r="D55" s="1" t="str">
        <f t="shared" si="1"/>
        <v xml:space="preserve">AR*****************    </v>
      </c>
      <c r="E55" s="2" t="s">
        <v>11</v>
      </c>
      <c r="F55" s="3">
        <v>18</v>
      </c>
      <c r="G55" s="3">
        <v>7</v>
      </c>
      <c r="H55" s="4">
        <v>36</v>
      </c>
      <c r="I55" s="7" t="s">
        <v>130</v>
      </c>
      <c r="J55" s="43"/>
    </row>
    <row r="56" spans="1:10" x14ac:dyDescent="0.25">
      <c r="A56" s="9" t="s">
        <v>110</v>
      </c>
      <c r="B56" s="24" t="str">
        <f t="shared" si="0"/>
        <v xml:space="preserve">24***030  </v>
      </c>
      <c r="C56" s="2" t="s">
        <v>111</v>
      </c>
      <c r="D56" s="1" t="str">
        <f t="shared" si="1"/>
        <v xml:space="preserve">ME*****************    </v>
      </c>
      <c r="E56" s="2" t="s">
        <v>11</v>
      </c>
      <c r="F56" s="3">
        <v>18</v>
      </c>
      <c r="G56" s="3">
        <v>7</v>
      </c>
      <c r="H56" s="4">
        <v>36</v>
      </c>
      <c r="I56" s="7" t="s">
        <v>130</v>
      </c>
      <c r="J56" s="43"/>
    </row>
    <row r="57" spans="1:10" x14ac:dyDescent="0.25">
      <c r="A57" s="9" t="s">
        <v>112</v>
      </c>
      <c r="B57" s="24" t="str">
        <f t="shared" si="0"/>
        <v xml:space="preserve">24***007  </v>
      </c>
      <c r="C57" s="2" t="s">
        <v>113</v>
      </c>
      <c r="D57" s="1" t="str">
        <f t="shared" si="1"/>
        <v xml:space="preserve">EY*****************    </v>
      </c>
      <c r="E57" s="2" t="s">
        <v>11</v>
      </c>
      <c r="F57" s="3">
        <v>19</v>
      </c>
      <c r="G57" s="3">
        <v>6</v>
      </c>
      <c r="H57" s="4">
        <v>38</v>
      </c>
      <c r="I57" s="7" t="s">
        <v>130</v>
      </c>
      <c r="J57" s="43"/>
    </row>
    <row r="58" spans="1:10" x14ac:dyDescent="0.25">
      <c r="A58" s="9" t="s">
        <v>114</v>
      </c>
      <c r="B58" s="24" t="str">
        <f t="shared" si="0"/>
        <v xml:space="preserve">24***026  </v>
      </c>
      <c r="C58" s="2" t="s">
        <v>115</v>
      </c>
      <c r="D58" s="1" t="str">
        <f t="shared" si="1"/>
        <v xml:space="preserve">Nİ*****************    </v>
      </c>
      <c r="E58" s="2" t="s">
        <v>11</v>
      </c>
      <c r="F58" s="3">
        <v>19</v>
      </c>
      <c r="G58" s="3">
        <v>6</v>
      </c>
      <c r="H58" s="4">
        <v>38</v>
      </c>
      <c r="I58" s="7" t="s">
        <v>130</v>
      </c>
      <c r="J58" s="43"/>
    </row>
    <row r="59" spans="1:10" x14ac:dyDescent="0.25">
      <c r="A59" s="9" t="s">
        <v>116</v>
      </c>
      <c r="B59" s="24" t="str">
        <f t="shared" si="0"/>
        <v xml:space="preserve">24***035  </v>
      </c>
      <c r="C59" s="2" t="s">
        <v>117</v>
      </c>
      <c r="D59" s="1" t="str">
        <f t="shared" si="1"/>
        <v xml:space="preserve">EL*****************    </v>
      </c>
      <c r="E59" s="2" t="s">
        <v>11</v>
      </c>
      <c r="F59" s="3">
        <v>19</v>
      </c>
      <c r="G59" s="3">
        <v>6</v>
      </c>
      <c r="H59" s="4">
        <v>38</v>
      </c>
      <c r="I59" s="7" t="s">
        <v>130</v>
      </c>
      <c r="J59" s="43"/>
    </row>
    <row r="60" spans="1:10" x14ac:dyDescent="0.25">
      <c r="A60" s="9" t="s">
        <v>118</v>
      </c>
      <c r="B60" s="24" t="str">
        <f t="shared" si="0"/>
        <v xml:space="preserve">24***011  </v>
      </c>
      <c r="C60" s="2" t="s">
        <v>119</v>
      </c>
      <c r="D60" s="1" t="str">
        <f t="shared" si="1"/>
        <v xml:space="preserve">BA*****************    </v>
      </c>
      <c r="E60" s="2" t="s">
        <v>11</v>
      </c>
      <c r="F60" s="3">
        <v>19</v>
      </c>
      <c r="G60" s="3">
        <v>6</v>
      </c>
      <c r="H60" s="4">
        <v>38</v>
      </c>
      <c r="I60" s="7" t="s">
        <v>130</v>
      </c>
      <c r="J60" s="43"/>
    </row>
    <row r="61" spans="1:10" x14ac:dyDescent="0.25">
      <c r="A61" s="9" t="s">
        <v>120</v>
      </c>
      <c r="B61" s="24" t="str">
        <f t="shared" si="0"/>
        <v xml:space="preserve">24***001  </v>
      </c>
      <c r="C61" s="2" t="s">
        <v>121</v>
      </c>
      <c r="D61" s="1" t="str">
        <f t="shared" si="1"/>
        <v xml:space="preserve">ŞE*****************Z   </v>
      </c>
      <c r="E61" s="2" t="s">
        <v>11</v>
      </c>
      <c r="F61" s="3">
        <v>20</v>
      </c>
      <c r="G61" s="3">
        <v>5</v>
      </c>
      <c r="H61" s="4">
        <v>40</v>
      </c>
      <c r="I61" s="7" t="s">
        <v>130</v>
      </c>
      <c r="J61" s="43"/>
    </row>
    <row r="62" spans="1:10" x14ac:dyDescent="0.25">
      <c r="A62" s="9" t="s">
        <v>122</v>
      </c>
      <c r="B62" s="24" t="str">
        <f t="shared" si="0"/>
        <v>24***02300</v>
      </c>
      <c r="C62" s="2" t="s">
        <v>123</v>
      </c>
      <c r="D62" s="1" t="str">
        <f t="shared" si="1"/>
        <v xml:space="preserve">ER*****************    </v>
      </c>
      <c r="E62" s="2" t="s">
        <v>11</v>
      </c>
      <c r="F62" s="3">
        <v>21</v>
      </c>
      <c r="G62" s="3">
        <v>4</v>
      </c>
      <c r="H62" s="4">
        <v>42</v>
      </c>
      <c r="I62" s="7" t="s">
        <v>130</v>
      </c>
      <c r="J62" s="43"/>
    </row>
    <row r="63" spans="1:10" x14ac:dyDescent="0.25">
      <c r="A63" s="9" t="s">
        <v>124</v>
      </c>
      <c r="B63" s="24" t="str">
        <f t="shared" si="0"/>
        <v xml:space="preserve">24***016  </v>
      </c>
      <c r="C63" s="2" t="s">
        <v>125</v>
      </c>
      <c r="D63" s="1" t="str">
        <f t="shared" si="1"/>
        <v xml:space="preserve">OĞ*****************    </v>
      </c>
      <c r="E63" s="2" t="s">
        <v>11</v>
      </c>
      <c r="F63" s="3">
        <v>21</v>
      </c>
      <c r="G63" s="3">
        <v>4</v>
      </c>
      <c r="H63" s="4">
        <v>42</v>
      </c>
      <c r="I63" s="7" t="s">
        <v>130</v>
      </c>
      <c r="J63" s="43"/>
    </row>
    <row r="64" spans="1:10" ht="15.75" thickBot="1" x14ac:dyDescent="0.3">
      <c r="A64" s="9" t="s">
        <v>126</v>
      </c>
      <c r="B64" s="25" t="str">
        <f t="shared" si="0"/>
        <v xml:space="preserve">24***031  </v>
      </c>
      <c r="C64" s="26" t="s">
        <v>127</v>
      </c>
      <c r="D64" s="27" t="str">
        <f t="shared" si="1"/>
        <v xml:space="preserve">HA*****************    </v>
      </c>
      <c r="E64" s="26" t="s">
        <v>11</v>
      </c>
      <c r="F64" s="28">
        <v>21</v>
      </c>
      <c r="G64" s="28">
        <v>4</v>
      </c>
      <c r="H64" s="29">
        <v>42</v>
      </c>
      <c r="I64" s="30" t="s">
        <v>130</v>
      </c>
      <c r="J64" s="44"/>
    </row>
    <row r="65" spans="1:8" x14ac:dyDescent="0.25">
      <c r="A65" t="s">
        <v>128</v>
      </c>
      <c r="B65" s="14"/>
      <c r="F65" s="5"/>
      <c r="G65" s="5"/>
      <c r="H65" s="5"/>
    </row>
  </sheetData>
  <mergeCells count="5">
    <mergeCell ref="J41:J52"/>
    <mergeCell ref="J53:J64"/>
    <mergeCell ref="F3:H3"/>
    <mergeCell ref="A1:H1"/>
    <mergeCell ref="A2:H2"/>
  </mergeCells>
  <pageMargins left="0.375" right="0.375" top="0.375" bottom="0.3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YDYO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optik</dc:creator>
  <cp:lastModifiedBy>TÜRKAN YILMAZ</cp:lastModifiedBy>
  <dcterms:created xsi:type="dcterms:W3CDTF">2025-01-07T08:59:00Z</dcterms:created>
  <dcterms:modified xsi:type="dcterms:W3CDTF">2025-01-07T09:57:29Z</dcterms:modified>
</cp:coreProperties>
</file>